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00" activeTab="4"/>
  </bookViews>
  <sheets>
    <sheet name="1주차" sheetId="1" r:id="rId1"/>
    <sheet name="2주차" sheetId="2" r:id="rId2"/>
    <sheet name="3주차" sheetId="3" r:id="rId3"/>
    <sheet name="4주차" sheetId="4" r:id="rId4"/>
    <sheet name="5주차" sheetId="5" r:id="rId5"/>
  </sheets>
  <definedNames/>
  <calcPr fullCalcOnLoad="1"/>
</workbook>
</file>

<file path=xl/sharedStrings.xml><?xml version="1.0" encoding="utf-8"?>
<sst xmlns="http://schemas.openxmlformats.org/spreadsheetml/2006/main" count="573" uniqueCount="89">
  <si>
    <t>학교급식 식재료 원산지 및 영양표시제</t>
  </si>
  <si>
    <t>주간
학교급식 영양량</t>
  </si>
  <si>
    <t>10월 31일(월)</t>
  </si>
  <si>
    <t>11월 1일(화)</t>
  </si>
  <si>
    <t>11월 2일(수)</t>
  </si>
  <si>
    <t>11월 3일(목)</t>
  </si>
  <si>
    <t>11월 4일(금)</t>
  </si>
  <si>
    <t>ㆍ잡곡밥*(5.)
ㆍ곰탕(1.5.8.13.16.)
ㆍ콩나물무침(5.9.)
ㆍ쭈꾸미돈육볶음(5.6.10.13.)
ㆍ깍두기(9.13.)
ㆍ야채쌈/쌈장*(5.6.13.)
ㆍ초코라떼(2.)</t>
  </si>
  <si>
    <t>ㆍ잡곡밥*(5.)
ㆍ생새우미역국(5.6.9.13.)
ㆍ오이초무침(5.6.13.)
ㆍ베이컨감자채볶음(2.5.6.10.)
ㆍ멘츠카츠/소스(1.2.5.6.10.12.13.15.16.18.)
ㆍ배추김치(9.)</t>
  </si>
  <si>
    <t>ㆍ나시고랭볶음밥(5.6.13.15.16.)
ㆍ유부미소국(5.6.13.)
ㆍ청경채겉절이(13.)
ㆍ칠리만두강정(1.5.6.10.12.13.15.16.18.)
ㆍ배추김치(9.)
ㆍ자두주스</t>
  </si>
  <si>
    <t>ㆍ잡곡밥*(5.)
ㆍ얼갈이된장국(5.6.9.13.)
ㆍ마늘보쌈(10.)
ㆍ무말랭이무침(5.6.13.)
ㆍ야채쌈/쌈장*(5.6.13.)
ㆍ보쌈김치(9.)</t>
  </si>
  <si>
    <t>ㆍ쌀밥(소량)
ㆍ이비가짬뽕(5.6.9.17.18.)
ㆍ단무지무침
ㆍ세우살무나물(9.13.18.)
ㆍ멘보샤&amp;칠리소스*(1.2.5.6.9.12.13.)
ㆍ배추김치(9.)</t>
  </si>
  <si>
    <t>고려중학교</t>
  </si>
  <si>
    <t>(중식)</t>
  </si>
  <si>
    <t>식재료</t>
  </si>
  <si>
    <t>원산지</t>
  </si>
  <si>
    <t>쌀</t>
  </si>
  <si>
    <t>국내산</t>
  </si>
  <si>
    <t>김치류/고춧가루</t>
  </si>
  <si>
    <t>국내산/국내산</t>
  </si>
  <si>
    <t>쇠고기(종류)/가공품</t>
  </si>
  <si>
    <t>국내산(한우)/국내산</t>
  </si>
  <si>
    <t>돼지고기/가공품</t>
  </si>
  <si>
    <t>닭고기/가공품</t>
  </si>
  <si>
    <t>오리고기/가공품</t>
  </si>
  <si>
    <t>/</t>
  </si>
  <si>
    <t>낙지/가공품</t>
  </si>
  <si>
    <t>국내산/</t>
  </si>
  <si>
    <t>고등어/가공품</t>
  </si>
  <si>
    <t>갈치/가공품</t>
  </si>
  <si>
    <t>오징어/가공품</t>
  </si>
  <si>
    <t>꽃게/가공품</t>
  </si>
  <si>
    <t>참조기/가공품</t>
  </si>
  <si>
    <t>콩</t>
  </si>
  <si>
    <t>영양소</t>
  </si>
  <si>
    <t>평균
필요량</t>
  </si>
  <si>
    <t>권장
섭취량</t>
  </si>
  <si>
    <t>주평균
섭취량
/에너지
비율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</si>
  <si>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</si>
  <si>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</si>
  <si>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</si>
  <si>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</si>
  <si>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</si>
  <si>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</si>
  <si>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</si>
  <si>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</si>
  <si>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</si>
  <si>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</si>
  <si>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철(mg)</t>
  </si>
  <si>
    <t>※ 에너지는 권장섭취량의 ±10%, 구성비는 탄수화물(55~65%) : 단백질(7~20%) : 지방(15~30%)
※ 주평균 섭취량(비타민A, 티아민, 리보플라빈, 비타민C, 칼슘, 철) : 주간영양량의 합 / 식단일수  
※ 주평균 에너지비율
  - 에너지(kcal) : {(주간영양량의 합 / 식단일수) - 학교자체영양기준량의 에너지} / 학교자체영양기준의 에너지 x 100
  - 탄수화물 : (주평균 탄수화물 섭취량 x 4) / {(주평균 탄수화물 섭취량 x 4) + (주평균 단백질 섭취량 x 4) + (주평균 지방 섭취량 x 9)} x 100
     * 단백질/지방 : 탄수화물과 동일한 산식 적용(1g당 에너지(kcal)는 탄수화물 4, 단백질 4, 지방 9kcal로 환산)</t>
  </si>
  <si>
    <t>※ 알레르기 정보</t>
  </si>
  <si>
    <t xml:space="preserve"> 1.난류 2.우유 3.메밀 4.땅콩 5.대두 6.밀 7.고등어 8.게 9.새우 10.돼지고기 11.복숭아 12.토마토 13.아황산류 14.호두 15.닭고기 16.쇠고기 17.오징어 18.조개류(굴, 전복, 홍합 포함) 19.잣</t>
  </si>
  <si>
    <t>ㆍ잡곡밥*(5.)
ㆍ애호박찌개(5.6.10.13.)
ㆍ치커리사과생채(13.)
ㆍ콘소메치킨(1.2.5.6.15.)
ㆍ배추김치(9.)
ㆍ크런치빼빼로(1.2.5.6.)</t>
  </si>
  <si>
    <t>ㆍ잡곡밥*(5.)
ㆍ들깨오리탕(5.6.13.)
ㆍ시금치나물
ㆍ크림청양떡갈비(1.2.5.6.10.13.15.16.18.)
ㆍ깍두기(9.13.)
ㆍ단감</t>
  </si>
  <si>
    <t>ㆍ쌀밥(자율)
ㆍ로제스파게티(1.2.5.6.9.10.12.13.16.)
ㆍ돈까스샐러드(1.5.6.10.)
ㆍ배추김치(9.)
ㆍ마늘바게트(2.5.6.13.)
ㆍ양송이스프(1.2.5.6.13.)</t>
  </si>
  <si>
    <t>ㆍ잡곡밥*(5.)
ㆍ돈육김치찌개(5.9.10.13.)
ㆍ오리불고기(완)(5.6.13.)
ㆍ새우살애호박볶음(9.13.)
ㆍ연두부&amp;양념장(5.6.13.)
ㆍ깍두기(9.13.)</t>
  </si>
  <si>
    <t>ㆍ잡곡밥*(5.)
ㆍ감자두부된장국(5.6.13.)
ㆍ마파두부(2.5.6.10.12.13.)
ㆍ무생채(9.13.)
ㆍ상추튀김&amp;양념장(1.2.5.6.13.17.)
ㆍ배추김치(9.)</t>
  </si>
  <si>
    <t>11월 11일(금)</t>
  </si>
  <si>
    <t>11월 10일(목)</t>
  </si>
  <si>
    <t>11월 9일(수)</t>
  </si>
  <si>
    <t>11월 8일(화)</t>
  </si>
  <si>
    <t>11월 7일(월)</t>
  </si>
  <si>
    <t>ㆍ유기농찹쌀밥
ㆍ잔치국수(1.5.6.9.13.)
ㆍ동그랑땡/케찹(1.2.5.6.10.12.15.16.)
ㆍ구이김(13.)
ㆍ배추김치(9.)
ㆍ호떡(1.2.5.6.)</t>
  </si>
  <si>
    <t>ㆍ허브치킨마요덮밥(1.2.5.6.12.13.15.)
ㆍ얼큰콩나물국(5.9.13.)
ㆍ취나물무침
ㆍ배추김치(9.)
ㆍ액상요구르트(2.)
ㆍ콘도그(1.2.5.6.12.)</t>
  </si>
  <si>
    <t>ㆍ잡곡밥*(5.)
ㆍ아욱된장국(5.6.13.)
ㆍ미역줄기맛살볶음(1.5.6.13.)
ㆍ제육볶음(5.6.10.13.)
ㆍ배추김치(9.)
ㆍ미니붕어빵*(1.2.5.6.)
ㆍ야채쌈/쌈장*(5.6.13.)</t>
  </si>
  <si>
    <t>ㆍ잡곡밥*(5.)
ㆍ부산돼지국밥(2.5.6.10.)
ㆍ통들깨부추무침(13.)
ㆍ새송이버섯볶음(5.6.)
ㆍ비엔나야채볶음(1.2.5.6.10.12.13.)
ㆍ깍두기(9.13.)
ㆍ귤</t>
  </si>
  <si>
    <t>11월 18일(금)</t>
  </si>
  <si>
    <t>11월 17일(목)</t>
  </si>
  <si>
    <t>11월 16일(수)</t>
  </si>
  <si>
    <t>11월 15일(화)</t>
  </si>
  <si>
    <t>11월 14일(월)</t>
  </si>
  <si>
    <t>ㆍ돈육메추리알장조림(1.5.6.10.13.)
ㆍ진미채볶음(13.)
ㆍ배추김치(9.)
ㆍ한우야채죽(5.6.13.16.)
ㆍ불고기핫도그(1.2.5.6.10.12.15.16.)
ㆍ쥬시쿨</t>
  </si>
  <si>
    <t>ㆍ볶음우동(5.6.9.10.12.13.17.)
ㆍ잡곡밥*(5.)
ㆍ팽이두부된장국(5.6.13.)
ㆍ참나물무침(6.)
ㆍ새우볼꼬치(1.5.6.9.12.13.)
ㆍ깍두기(9.13.)</t>
  </si>
  <si>
    <t>ㆍ짜장밥(2.5.6.9.10.13.)
ㆍ새우계란탕(1.9.13.)
ㆍ꼬들단무지무침
ㆍ찹쌀탕수육(1.2.5.6.10.12.13.)
ㆍ배추김치(9.)
ㆍ포도주스(13.)</t>
  </si>
  <si>
    <t>ㆍ잡곡밥*(5.)
ㆍ오징어무국(13.17.)
ㆍ콩나물무침(5.9.)
ㆍ치즈불닭(2.5.6.12.13.15.)
ㆍ배추김치(9.)
ㆍ시즈닝웨지감자(2.5.6.)</t>
  </si>
  <si>
    <t>ㆍ잡곡밥*(5.)
ㆍ꽃게탕(5.8.9.13.18.)
ㆍ상추겉절이(5.6.)
ㆍ돼지갈비찜(5.6.10.13.)
ㆍ고구마치즈고로케(1.5.6.)
ㆍ배추김치(9.)</t>
  </si>
  <si>
    <t>11월 25일(금)</t>
  </si>
  <si>
    <t>11월 24일(목)</t>
  </si>
  <si>
    <t>11월 23일(수)</t>
  </si>
  <si>
    <t>11월 22일(화)</t>
  </si>
  <si>
    <t>11월 21일(월)</t>
  </si>
  <si>
    <t>ㆍ김치볶음밥(2.5.6.9.10.13.)
ㆍ근대된장국(5.6.9.13.)
ㆍ쑥갓나물(6.)
ㆍ등심돈까스/소스(1.2.5.6.10.12.13.16.18.)
ㆍ열무김치(9.13.)
ㆍ액상요구르트(장엑티브)(2.)</t>
  </si>
  <si>
    <t>ㆍ잡곡밥*(5.)
ㆍ육개장(1.9.13.16.)
ㆍ오리훈제/소스(1.5.13.)
ㆍ통들깨부추무침(13.)
ㆍ명엽채볶음(5.13.)
ㆍ배추김치(9.)</t>
  </si>
  <si>
    <t>ㆍ잡곡밥*(5.)
ㆍ감자수제비(5.6.9.13.)
ㆍ맛살오이생채(1.4.5.6.13.)
ㆍ꽈리고추어묵볶음(1.5.6.13.16.)
ㆍ닭볶음탕(5.6.9.13.15.)
ㆍ배추김치(9.)</t>
  </si>
  <si>
    <t>12월 2일(금)</t>
  </si>
  <si>
    <t>12월 1일(목)</t>
  </si>
  <si>
    <t>11월 30일(수)</t>
  </si>
  <si>
    <t>11월 29일(화)</t>
  </si>
  <si>
    <t>11월 28일(월)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</si>
</sst>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_ "/>
    <numFmt numFmtId="179" formatCode="0.0_ "/>
  </numFmts>
  <fonts count="40">
    <font>
      <sz val="11"/>
      <name val="돋움"/>
      <family val="3"/>
    </font>
    <font>
      <sz val="8"/>
      <name val="돋움"/>
      <family val="3"/>
    </font>
    <font>
      <b/>
      <u val="single"/>
      <sz val="20"/>
      <name val="굴림체"/>
      <family val="3"/>
    </font>
    <font>
      <sz val="9"/>
      <name val="굴림체"/>
      <family val="3"/>
    </font>
    <font>
      <sz val="10"/>
      <name val="바탕체"/>
      <family val="1"/>
    </font>
    <font>
      <sz val="9"/>
      <name val="바탕체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178" fontId="3" fillId="0" borderId="12" xfId="0" applyNumberFormat="1" applyFont="1" applyBorder="1" applyAlignment="1" applyProtection="1">
      <alignment horizontal="center" vertical="center" wrapText="1"/>
      <protection locked="0"/>
    </xf>
    <xf numFmtId="179" fontId="3" fillId="0" borderId="12" xfId="0" applyNumberFormat="1" applyFont="1" applyBorder="1" applyAlignment="1" applyProtection="1">
      <alignment horizontal="center" vertical="center" wrapText="1"/>
      <protection locked="0"/>
    </xf>
    <xf numFmtId="179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2" xfId="0" applyNumberFormat="1" applyFont="1" applyBorder="1" applyAlignment="1" applyProtection="1">
      <alignment horizontal="center" vertical="center" wrapText="1"/>
      <protection locked="0"/>
    </xf>
    <xf numFmtId="178" fontId="3" fillId="0" borderId="12" xfId="0" applyNumberFormat="1" applyFont="1" applyBorder="1" applyAlignment="1" applyProtection="1">
      <alignment horizontal="center" vertical="center" wrapText="1"/>
      <protection locked="0"/>
    </xf>
    <xf numFmtId="179" fontId="3" fillId="0" borderId="12" xfId="0" applyNumberFormat="1" applyFont="1" applyBorder="1" applyAlignment="1" applyProtection="1">
      <alignment horizontal="center" vertical="center" wrapText="1"/>
      <protection locked="0"/>
    </xf>
    <xf numFmtId="176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0" fillId="0" borderId="0" xfId="61">
      <alignment/>
      <protection/>
    </xf>
    <xf numFmtId="0" fontId="5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177" fontId="3" fillId="0" borderId="17" xfId="61" applyNumberFormat="1" applyFont="1" applyBorder="1" applyAlignment="1" applyProtection="1">
      <alignment horizontal="center" vertical="center" wrapText="1"/>
      <protection locked="0"/>
    </xf>
    <xf numFmtId="177" fontId="3" fillId="0" borderId="16" xfId="61" applyNumberFormat="1" applyFont="1" applyBorder="1" applyAlignment="1" applyProtection="1">
      <alignment horizontal="center" vertical="center" wrapText="1"/>
      <protection locked="0"/>
    </xf>
    <xf numFmtId="177" fontId="3" fillId="0" borderId="16" xfId="61" applyNumberFormat="1" applyFont="1" applyBorder="1" applyAlignment="1" applyProtection="1">
      <alignment horizontal="center" vertical="center" wrapText="1"/>
      <protection locked="0"/>
    </xf>
    <xf numFmtId="176" fontId="3" fillId="0" borderId="16" xfId="61" applyNumberFormat="1" applyFont="1" applyBorder="1" applyAlignment="1" applyProtection="1">
      <alignment horizontal="center" vertical="center" wrapText="1"/>
      <protection locked="0"/>
    </xf>
    <xf numFmtId="176" fontId="3" fillId="0" borderId="16" xfId="61" applyNumberFormat="1" applyFont="1" applyBorder="1" applyAlignment="1" applyProtection="1">
      <alignment horizontal="center" vertical="center" wrapText="1"/>
      <protection locked="0"/>
    </xf>
    <xf numFmtId="0" fontId="3" fillId="0" borderId="15" xfId="61" applyFont="1" applyBorder="1" applyAlignment="1" applyProtection="1">
      <alignment horizontal="center" vertical="center" wrapText="1"/>
      <protection locked="0"/>
    </xf>
    <xf numFmtId="177" fontId="3" fillId="0" borderId="13" xfId="61" applyNumberFormat="1" applyFont="1" applyBorder="1" applyAlignment="1" applyProtection="1">
      <alignment horizontal="center" vertical="center" wrapText="1"/>
      <protection locked="0"/>
    </xf>
    <xf numFmtId="177" fontId="3" fillId="0" borderId="12" xfId="61" applyNumberFormat="1" applyFont="1" applyBorder="1" applyAlignment="1" applyProtection="1">
      <alignment horizontal="center" vertical="center" wrapText="1"/>
      <protection locked="0"/>
    </xf>
    <xf numFmtId="177" fontId="3" fillId="0" borderId="12" xfId="61" applyNumberFormat="1" applyFont="1" applyBorder="1" applyAlignment="1" applyProtection="1">
      <alignment horizontal="center" vertical="center" wrapText="1"/>
      <protection locked="0"/>
    </xf>
    <xf numFmtId="176" fontId="3" fillId="0" borderId="12" xfId="61" applyNumberFormat="1" applyFont="1" applyBorder="1" applyAlignment="1" applyProtection="1">
      <alignment horizontal="center" vertical="center" wrapText="1"/>
      <protection locked="0"/>
    </xf>
    <xf numFmtId="176" fontId="3" fillId="0" borderId="12" xfId="61" applyNumberFormat="1" applyFont="1" applyBorder="1" applyAlignment="1" applyProtection="1">
      <alignment horizontal="center" vertical="center" wrapText="1"/>
      <protection locked="0"/>
    </xf>
    <xf numFmtId="0" fontId="3" fillId="0" borderId="14" xfId="61" applyFont="1" applyBorder="1" applyAlignment="1" applyProtection="1">
      <alignment horizontal="center" vertical="center" wrapText="1"/>
      <protection locked="0"/>
    </xf>
    <xf numFmtId="179" fontId="3" fillId="0" borderId="13" xfId="61" applyNumberFormat="1" applyFont="1" applyBorder="1" applyAlignment="1" applyProtection="1">
      <alignment horizontal="center" vertical="center" wrapText="1"/>
      <protection locked="0"/>
    </xf>
    <xf numFmtId="179" fontId="3" fillId="0" borderId="12" xfId="61" applyNumberFormat="1" applyFont="1" applyBorder="1" applyAlignment="1" applyProtection="1">
      <alignment horizontal="center" vertical="center" wrapText="1"/>
      <protection locked="0"/>
    </xf>
    <xf numFmtId="179" fontId="3" fillId="0" borderId="12" xfId="61" applyNumberFormat="1" applyFont="1" applyBorder="1" applyAlignment="1" applyProtection="1">
      <alignment horizontal="center" vertical="center" wrapText="1"/>
      <protection locked="0"/>
    </xf>
    <xf numFmtId="178" fontId="3" fillId="0" borderId="12" xfId="61" applyNumberFormat="1" applyFont="1" applyBorder="1" applyAlignment="1" applyProtection="1">
      <alignment horizontal="center" vertical="center" wrapText="1"/>
      <protection locked="0"/>
    </xf>
    <xf numFmtId="178" fontId="3" fillId="0" borderId="12" xfId="61" applyNumberFormat="1" applyFont="1" applyBorder="1" applyAlignment="1" applyProtection="1">
      <alignment horizontal="center" vertical="center" wrapText="1"/>
      <protection locked="0"/>
    </xf>
    <xf numFmtId="0" fontId="3" fillId="0" borderId="12" xfId="61" applyFont="1" applyBorder="1" applyAlignment="1" applyProtection="1">
      <alignment horizontal="center" vertical="center" wrapText="1"/>
      <protection locked="0"/>
    </xf>
    <xf numFmtId="0" fontId="3" fillId="0" borderId="12" xfId="61" applyFont="1" applyBorder="1" applyAlignment="1" applyProtection="1">
      <alignment horizontal="center" vertical="center" wrapText="1"/>
      <protection locked="0"/>
    </xf>
    <xf numFmtId="0" fontId="3" fillId="0" borderId="13" xfId="61" applyFont="1" applyBorder="1" applyAlignment="1" applyProtection="1">
      <alignment horizontal="center" vertical="center" wrapText="1"/>
      <protection locked="0"/>
    </xf>
    <xf numFmtId="0" fontId="3" fillId="0" borderId="17" xfId="61" applyFont="1" applyBorder="1" applyAlignment="1" applyProtection="1">
      <alignment horizontal="center" vertical="center" wrapText="1"/>
      <protection locked="0"/>
    </xf>
    <xf numFmtId="0" fontId="3" fillId="0" borderId="16" xfId="61" applyFont="1" applyBorder="1" applyAlignment="1" applyProtection="1">
      <alignment horizontal="center" vertical="center" wrapText="1"/>
      <protection locked="0"/>
    </xf>
    <xf numFmtId="0" fontId="3" fillId="0" borderId="16" xfId="61" applyFont="1" applyBorder="1" applyAlignment="1" applyProtection="1">
      <alignment horizontal="center" vertical="center" wrapText="1"/>
      <protection locked="0"/>
    </xf>
    <xf numFmtId="0" fontId="3" fillId="0" borderId="15" xfId="61" applyFont="1" applyBorder="1" applyAlignment="1" applyProtection="1">
      <alignment horizontal="center" vertical="center" wrapText="1"/>
      <protection locked="0"/>
    </xf>
    <xf numFmtId="0" fontId="3" fillId="0" borderId="14" xfId="61" applyFont="1" applyBorder="1" applyAlignment="1" applyProtection="1">
      <alignment horizontal="center" vertical="center" wrapText="1"/>
      <protection locked="0"/>
    </xf>
    <xf numFmtId="0" fontId="3" fillId="0" borderId="11" xfId="61" applyFont="1" applyBorder="1" applyAlignment="1" applyProtection="1">
      <alignment horizontal="center" vertical="center" wrapText="1"/>
      <protection locked="0"/>
    </xf>
    <xf numFmtId="0" fontId="3" fillId="0" borderId="10" xfId="61" applyFont="1" applyBorder="1" applyAlignment="1" applyProtection="1">
      <alignment horizontal="center" vertical="center" wrapText="1"/>
      <protection locked="0"/>
    </xf>
    <xf numFmtId="0" fontId="3" fillId="0" borderId="10" xfId="61" applyFont="1" applyBorder="1" applyAlignment="1" applyProtection="1">
      <alignment horizontal="center" vertical="center" wrapText="1"/>
      <protection locked="0"/>
    </xf>
    <xf numFmtId="0" fontId="3" fillId="0" borderId="18" xfId="61" applyFont="1" applyBorder="1" applyAlignment="1" applyProtection="1">
      <alignment horizontal="center" vertical="center" wrapText="1"/>
      <protection locked="0"/>
    </xf>
    <xf numFmtId="0" fontId="3" fillId="0" borderId="13" xfId="61" applyFont="1" applyBorder="1" applyAlignment="1" applyProtection="1">
      <alignment horizontal="left" vertical="top" wrapText="1"/>
      <protection locked="0"/>
    </xf>
    <xf numFmtId="0" fontId="3" fillId="0" borderId="12" xfId="61" applyFont="1" applyBorder="1" applyAlignment="1" applyProtection="1">
      <alignment horizontal="left" vertical="top" wrapText="1"/>
      <protection locked="0"/>
    </xf>
    <xf numFmtId="0" fontId="3" fillId="0" borderId="12" xfId="61" applyFont="1" applyBorder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horizontal="right"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2" fillId="0" borderId="0" xfId="61" applyFont="1" applyAlignment="1" applyProtection="1">
      <alignment horizontal="center" vertical="top" wrapText="1"/>
      <protection locked="0"/>
    </xf>
    <xf numFmtId="177" fontId="0" fillId="0" borderId="0" xfId="61" applyNumberFormat="1">
      <alignment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9">
      <selection activeCell="R24" sqref="R24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8.77734375" style="0" customWidth="1"/>
    <col min="4" max="4" width="3.99609375" style="0" customWidth="1"/>
    <col min="5" max="5" width="2.21484375" style="0" customWidth="1"/>
    <col min="6" max="6" width="6.3359375" style="0" customWidth="1"/>
    <col min="7" max="7" width="7.10546875" style="0" customWidth="1"/>
    <col min="8" max="9" width="11.3359375" style="0" customWidth="1"/>
    <col min="10" max="10" width="1.33203125" style="0" customWidth="1"/>
    <col min="11" max="11" width="9.99609375" style="0" customWidth="1"/>
    <col min="12" max="12" width="9.10546875" style="0" customWidth="1"/>
    <col min="13" max="13" width="2.21484375" style="0" customWidth="1"/>
    <col min="14" max="14" width="11.5546875" style="0" customWidth="1"/>
    <col min="15" max="15" width="1.1171875" style="0" customWidth="1"/>
  </cols>
  <sheetData>
    <row r="1" ht="36.75" customHeight="1"/>
    <row r="2" spans="3:14" ht="29.25" customHeight="1">
      <c r="C2" s="18" t="s">
        <v>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5" customHeight="1"/>
    <row r="4" spans="3:14" ht="17.25" customHeight="1">
      <c r="C4" s="22" t="s">
        <v>12</v>
      </c>
      <c r="D4" s="22"/>
      <c r="E4" s="22"/>
      <c r="F4" s="22"/>
      <c r="G4" s="22"/>
      <c r="H4" s="22"/>
      <c r="I4" s="22"/>
      <c r="J4" s="22"/>
      <c r="M4" s="23" t="s">
        <v>13</v>
      </c>
      <c r="N4" s="23"/>
    </row>
    <row r="5" spans="3:14" ht="24.75" customHeight="1">
      <c r="C5" s="19" t="s">
        <v>1</v>
      </c>
      <c r="D5" s="19"/>
      <c r="E5" s="19"/>
      <c r="F5" s="19"/>
      <c r="G5" s="19"/>
      <c r="H5" s="1" t="s">
        <v>2</v>
      </c>
      <c r="I5" s="1" t="s">
        <v>3</v>
      </c>
      <c r="J5" s="20" t="s">
        <v>4</v>
      </c>
      <c r="K5" s="20"/>
      <c r="L5" s="20" t="s">
        <v>5</v>
      </c>
      <c r="M5" s="20"/>
      <c r="N5" s="2" t="s">
        <v>6</v>
      </c>
    </row>
    <row r="6" spans="3:14" ht="126.75" customHeight="1">
      <c r="C6" s="19"/>
      <c r="D6" s="19"/>
      <c r="E6" s="19"/>
      <c r="F6" s="19"/>
      <c r="G6" s="19"/>
      <c r="H6" s="3" t="s">
        <v>7</v>
      </c>
      <c r="I6" s="3" t="s">
        <v>8</v>
      </c>
      <c r="J6" s="21" t="s">
        <v>9</v>
      </c>
      <c r="K6" s="21"/>
      <c r="L6" s="21" t="s">
        <v>10</v>
      </c>
      <c r="M6" s="21"/>
      <c r="N6" s="4" t="s">
        <v>11</v>
      </c>
    </row>
    <row r="7" spans="3:14" ht="18.75" customHeight="1">
      <c r="C7" s="19" t="s">
        <v>14</v>
      </c>
      <c r="D7" s="19"/>
      <c r="E7" s="19"/>
      <c r="F7" s="19"/>
      <c r="G7" s="19"/>
      <c r="H7" s="1" t="s">
        <v>15</v>
      </c>
      <c r="I7" s="1" t="s">
        <v>15</v>
      </c>
      <c r="J7" s="20" t="s">
        <v>15</v>
      </c>
      <c r="K7" s="20"/>
      <c r="L7" s="20" t="s">
        <v>15</v>
      </c>
      <c r="M7" s="20"/>
      <c r="N7" s="2" t="s">
        <v>15</v>
      </c>
    </row>
    <row r="8" spans="3:14" ht="18.75" customHeight="1">
      <c r="C8" s="24" t="s">
        <v>16</v>
      </c>
      <c r="D8" s="24"/>
      <c r="E8" s="24"/>
      <c r="F8" s="24"/>
      <c r="G8" s="24"/>
      <c r="H8" s="6" t="s">
        <v>17</v>
      </c>
      <c r="I8" s="6" t="s">
        <v>17</v>
      </c>
      <c r="J8" s="25" t="s">
        <v>17</v>
      </c>
      <c r="K8" s="25"/>
      <c r="L8" s="25" t="s">
        <v>17</v>
      </c>
      <c r="M8" s="25"/>
      <c r="N8" s="7" t="s">
        <v>17</v>
      </c>
    </row>
    <row r="9" spans="3:14" ht="18.75" customHeight="1">
      <c r="C9" s="24" t="s">
        <v>18</v>
      </c>
      <c r="D9" s="24"/>
      <c r="E9" s="24"/>
      <c r="F9" s="24"/>
      <c r="G9" s="24"/>
      <c r="H9" s="6" t="s">
        <v>19</v>
      </c>
      <c r="I9" s="6" t="s">
        <v>19</v>
      </c>
      <c r="J9" s="25" t="s">
        <v>19</v>
      </c>
      <c r="K9" s="25"/>
      <c r="L9" s="25" t="s">
        <v>19</v>
      </c>
      <c r="M9" s="25"/>
      <c r="N9" s="7" t="s">
        <v>19</v>
      </c>
    </row>
    <row r="10" spans="3:14" ht="27" customHeight="1">
      <c r="C10" s="24" t="s">
        <v>20</v>
      </c>
      <c r="D10" s="24"/>
      <c r="E10" s="24"/>
      <c r="F10" s="24"/>
      <c r="G10" s="24"/>
      <c r="H10" s="6" t="s">
        <v>21</v>
      </c>
      <c r="I10" s="6" t="s">
        <v>21</v>
      </c>
      <c r="J10" s="25" t="s">
        <v>21</v>
      </c>
      <c r="K10" s="25"/>
      <c r="L10" s="25" t="s">
        <v>21</v>
      </c>
      <c r="M10" s="25"/>
      <c r="N10" s="7" t="s">
        <v>21</v>
      </c>
    </row>
    <row r="11" spans="3:14" ht="18.75" customHeight="1">
      <c r="C11" s="24" t="s">
        <v>22</v>
      </c>
      <c r="D11" s="24"/>
      <c r="E11" s="24"/>
      <c r="F11" s="24"/>
      <c r="G11" s="24"/>
      <c r="H11" s="6" t="s">
        <v>19</v>
      </c>
      <c r="I11" s="6" t="s">
        <v>19</v>
      </c>
      <c r="J11" s="25" t="s">
        <v>19</v>
      </c>
      <c r="K11" s="25"/>
      <c r="L11" s="25" t="s">
        <v>19</v>
      </c>
      <c r="M11" s="25"/>
      <c r="N11" s="7" t="s">
        <v>19</v>
      </c>
    </row>
    <row r="12" spans="3:14" ht="18.75" customHeight="1">
      <c r="C12" s="24" t="s">
        <v>23</v>
      </c>
      <c r="D12" s="24"/>
      <c r="E12" s="24"/>
      <c r="F12" s="24"/>
      <c r="G12" s="24"/>
      <c r="H12" s="6" t="s">
        <v>19</v>
      </c>
      <c r="I12" s="6" t="s">
        <v>19</v>
      </c>
      <c r="J12" s="25" t="s">
        <v>19</v>
      </c>
      <c r="K12" s="25"/>
      <c r="L12" s="25" t="s">
        <v>19</v>
      </c>
      <c r="M12" s="25"/>
      <c r="N12" s="7" t="s">
        <v>19</v>
      </c>
    </row>
    <row r="13" spans="3:14" ht="18.75" customHeight="1">
      <c r="C13" s="24" t="s">
        <v>24</v>
      </c>
      <c r="D13" s="24"/>
      <c r="E13" s="24"/>
      <c r="F13" s="24"/>
      <c r="G13" s="24"/>
      <c r="H13" s="6" t="s">
        <v>19</v>
      </c>
      <c r="I13" s="6" t="s">
        <v>19</v>
      </c>
      <c r="J13" s="25" t="s">
        <v>19</v>
      </c>
      <c r="K13" s="25"/>
      <c r="L13" s="25" t="s">
        <v>19</v>
      </c>
      <c r="M13" s="25"/>
      <c r="N13" s="7" t="s">
        <v>19</v>
      </c>
    </row>
    <row r="14" spans="3:14" ht="18.75" customHeight="1">
      <c r="C14" s="24" t="s">
        <v>26</v>
      </c>
      <c r="D14" s="24"/>
      <c r="E14" s="24"/>
      <c r="F14" s="24"/>
      <c r="G14" s="24"/>
      <c r="H14" s="6" t="s">
        <v>27</v>
      </c>
      <c r="I14" s="6" t="s">
        <v>27</v>
      </c>
      <c r="J14" s="25" t="s">
        <v>27</v>
      </c>
      <c r="K14" s="25"/>
      <c r="L14" s="25" t="s">
        <v>27</v>
      </c>
      <c r="M14" s="25"/>
      <c r="N14" s="7" t="s">
        <v>27</v>
      </c>
    </row>
    <row r="15" spans="3:14" ht="18.75" customHeight="1">
      <c r="C15" s="24" t="s">
        <v>28</v>
      </c>
      <c r="D15" s="24"/>
      <c r="E15" s="24"/>
      <c r="F15" s="24"/>
      <c r="G15" s="24"/>
      <c r="H15" s="6" t="s">
        <v>27</v>
      </c>
      <c r="I15" s="6" t="s">
        <v>27</v>
      </c>
      <c r="J15" s="25" t="s">
        <v>27</v>
      </c>
      <c r="K15" s="25"/>
      <c r="L15" s="25" t="s">
        <v>27</v>
      </c>
      <c r="M15" s="25"/>
      <c r="N15" s="7" t="s">
        <v>27</v>
      </c>
    </row>
    <row r="16" spans="3:14" ht="18.75" customHeight="1">
      <c r="C16" s="24" t="s">
        <v>29</v>
      </c>
      <c r="D16" s="24"/>
      <c r="E16" s="24"/>
      <c r="F16" s="24"/>
      <c r="G16" s="24"/>
      <c r="H16" s="6" t="s">
        <v>27</v>
      </c>
      <c r="I16" s="6" t="s">
        <v>27</v>
      </c>
      <c r="J16" s="25" t="s">
        <v>27</v>
      </c>
      <c r="K16" s="25"/>
      <c r="L16" s="25" t="s">
        <v>27</v>
      </c>
      <c r="M16" s="25"/>
      <c r="N16" s="7" t="s">
        <v>27</v>
      </c>
    </row>
    <row r="17" spans="3:14" ht="18.75" customHeight="1">
      <c r="C17" s="24" t="s">
        <v>30</v>
      </c>
      <c r="D17" s="24"/>
      <c r="E17" s="24"/>
      <c r="F17" s="24"/>
      <c r="G17" s="24"/>
      <c r="H17" s="6" t="s">
        <v>27</v>
      </c>
      <c r="I17" s="6" t="s">
        <v>27</v>
      </c>
      <c r="J17" s="25" t="s">
        <v>27</v>
      </c>
      <c r="K17" s="25"/>
      <c r="L17" s="25" t="s">
        <v>27</v>
      </c>
      <c r="M17" s="25"/>
      <c r="N17" s="7" t="s">
        <v>27</v>
      </c>
    </row>
    <row r="18" spans="3:14" ht="18.75" customHeight="1">
      <c r="C18" s="24" t="s">
        <v>31</v>
      </c>
      <c r="D18" s="24"/>
      <c r="E18" s="24"/>
      <c r="F18" s="24"/>
      <c r="G18" s="24"/>
      <c r="H18" s="6" t="s">
        <v>27</v>
      </c>
      <c r="I18" s="6" t="s">
        <v>27</v>
      </c>
      <c r="J18" s="25" t="s">
        <v>27</v>
      </c>
      <c r="K18" s="25"/>
      <c r="L18" s="25" t="s">
        <v>27</v>
      </c>
      <c r="M18" s="25"/>
      <c r="N18" s="7" t="s">
        <v>27</v>
      </c>
    </row>
    <row r="19" spans="3:14" ht="18.75" customHeight="1">
      <c r="C19" s="24" t="s">
        <v>32</v>
      </c>
      <c r="D19" s="24"/>
      <c r="E19" s="24"/>
      <c r="F19" s="24"/>
      <c r="G19" s="24"/>
      <c r="H19" s="6" t="s">
        <v>27</v>
      </c>
      <c r="I19" s="6" t="s">
        <v>27</v>
      </c>
      <c r="J19" s="25" t="s">
        <v>27</v>
      </c>
      <c r="K19" s="25"/>
      <c r="L19" s="25" t="s">
        <v>27</v>
      </c>
      <c r="M19" s="25"/>
      <c r="N19" s="7" t="s">
        <v>27</v>
      </c>
    </row>
    <row r="20" spans="3:14" ht="18.75" customHeight="1">
      <c r="C20" s="24" t="s">
        <v>33</v>
      </c>
      <c r="D20" s="24"/>
      <c r="E20" s="24"/>
      <c r="F20" s="24"/>
      <c r="G20" s="24"/>
      <c r="H20" s="6" t="s">
        <v>17</v>
      </c>
      <c r="I20" s="6" t="s">
        <v>17</v>
      </c>
      <c r="J20" s="25" t="s">
        <v>17</v>
      </c>
      <c r="K20" s="25"/>
      <c r="L20" s="25" t="s">
        <v>17</v>
      </c>
      <c r="M20" s="25"/>
      <c r="N20" s="7" t="s">
        <v>17</v>
      </c>
    </row>
    <row r="21" spans="3:14" ht="57" customHeight="1">
      <c r="C21" s="5" t="s">
        <v>34</v>
      </c>
      <c r="D21" s="25" t="s">
        <v>35</v>
      </c>
      <c r="E21" s="25"/>
      <c r="F21" s="6" t="s">
        <v>36</v>
      </c>
      <c r="G21" s="6" t="s">
        <v>37</v>
      </c>
      <c r="H21" s="6" t="s">
        <v>38</v>
      </c>
      <c r="I21" s="6" t="s">
        <v>38</v>
      </c>
      <c r="J21" s="25" t="s">
        <v>38</v>
      </c>
      <c r="K21" s="25"/>
      <c r="L21" s="25" t="s">
        <v>38</v>
      </c>
      <c r="M21" s="25"/>
      <c r="N21" s="7" t="s">
        <v>38</v>
      </c>
    </row>
    <row r="22" spans="3:16" ht="27" customHeight="1">
      <c r="C22" s="5" t="s">
        <v>39</v>
      </c>
      <c r="D22" s="26">
        <v>831.99</v>
      </c>
      <c r="E22" s="26"/>
      <c r="F22" s="9">
        <v>831.99</v>
      </c>
      <c r="G22" s="10">
        <v>2</v>
      </c>
      <c r="H22" s="10">
        <v>735.1</v>
      </c>
      <c r="I22" s="10">
        <v>798.8</v>
      </c>
      <c r="J22" s="27">
        <v>892.5</v>
      </c>
      <c r="K22" s="27"/>
      <c r="L22" s="27">
        <v>888.5</v>
      </c>
      <c r="M22" s="27"/>
      <c r="N22" s="11">
        <v>927.7</v>
      </c>
      <c r="P22" s="72">
        <f>AVERAGE(H22:N22)</f>
        <v>848.5200000000001</v>
      </c>
    </row>
    <row r="23" spans="3:14" ht="26.25" customHeight="1">
      <c r="C23" s="5" t="s">
        <v>40</v>
      </c>
      <c r="D23" s="25"/>
      <c r="E23" s="25"/>
      <c r="F23" s="6"/>
      <c r="G23" s="10">
        <v>50</v>
      </c>
      <c r="H23" s="10">
        <v>110</v>
      </c>
      <c r="I23" s="10">
        <v>109.4</v>
      </c>
      <c r="J23" s="27">
        <v>110.8</v>
      </c>
      <c r="K23" s="27"/>
      <c r="L23" s="27">
        <v>86.3</v>
      </c>
      <c r="M23" s="27"/>
      <c r="N23" s="11">
        <v>116</v>
      </c>
    </row>
    <row r="24" spans="3:16" ht="26.25" customHeight="1">
      <c r="C24" s="5" t="s">
        <v>41</v>
      </c>
      <c r="D24" s="26">
        <v>19.95</v>
      </c>
      <c r="E24" s="26"/>
      <c r="F24" s="9">
        <v>19.95</v>
      </c>
      <c r="G24" s="10">
        <v>15.6</v>
      </c>
      <c r="H24" s="10">
        <v>44.5</v>
      </c>
      <c r="I24" s="10">
        <v>26.2</v>
      </c>
      <c r="J24" s="27">
        <v>33.5</v>
      </c>
      <c r="K24" s="27"/>
      <c r="L24" s="27">
        <v>41.6</v>
      </c>
      <c r="M24" s="27"/>
      <c r="N24" s="11">
        <v>20.2</v>
      </c>
      <c r="P24" s="72">
        <f>AVERAGE(H24:N24)</f>
        <v>33.2</v>
      </c>
    </row>
    <row r="25" spans="3:14" ht="26.25" customHeight="1">
      <c r="C25" s="5" t="s">
        <v>42</v>
      </c>
      <c r="D25" s="25"/>
      <c r="E25" s="25"/>
      <c r="F25" s="6"/>
      <c r="G25" s="10">
        <v>34.4</v>
      </c>
      <c r="H25" s="10">
        <v>14.1</v>
      </c>
      <c r="I25" s="10">
        <v>30.4</v>
      </c>
      <c r="J25" s="27">
        <v>35.3</v>
      </c>
      <c r="K25" s="27"/>
      <c r="L25" s="27">
        <v>42.3</v>
      </c>
      <c r="M25" s="27"/>
      <c r="N25" s="11">
        <v>40.8</v>
      </c>
    </row>
    <row r="26" spans="3:14" ht="27" customHeight="1">
      <c r="C26" s="5" t="s">
        <v>43</v>
      </c>
      <c r="D26" s="26">
        <v>176.38</v>
      </c>
      <c r="E26" s="26"/>
      <c r="F26" s="9">
        <v>249.47</v>
      </c>
      <c r="G26" s="10">
        <v>211.4</v>
      </c>
      <c r="H26" s="10">
        <v>301.9</v>
      </c>
      <c r="I26" s="10">
        <v>187.6</v>
      </c>
      <c r="J26" s="27">
        <v>258.8</v>
      </c>
      <c r="K26" s="27"/>
      <c r="L26" s="27">
        <v>199.3</v>
      </c>
      <c r="M26" s="27"/>
      <c r="N26" s="11">
        <v>109.2</v>
      </c>
    </row>
    <row r="27" spans="3:16" ht="26.25" customHeight="1">
      <c r="C27" s="5" t="s">
        <v>44</v>
      </c>
      <c r="D27" s="28">
        <v>0.3</v>
      </c>
      <c r="E27" s="28"/>
      <c r="F27" s="12">
        <v>0.37</v>
      </c>
      <c r="G27" s="13">
        <v>0.6</v>
      </c>
      <c r="H27" s="13">
        <v>0.8</v>
      </c>
      <c r="I27" s="13">
        <v>0.8</v>
      </c>
      <c r="J27" s="29">
        <v>0.4</v>
      </c>
      <c r="K27" s="29"/>
      <c r="L27" s="29">
        <v>0.7</v>
      </c>
      <c r="M27" s="29"/>
      <c r="N27" s="14">
        <v>0.4</v>
      </c>
      <c r="P27" s="72">
        <f>AVERAGE(H27:N27)</f>
        <v>0.62</v>
      </c>
    </row>
    <row r="28" spans="3:14" ht="27" customHeight="1">
      <c r="C28" s="5" t="s">
        <v>45</v>
      </c>
      <c r="D28" s="28">
        <v>0.4</v>
      </c>
      <c r="E28" s="28"/>
      <c r="F28" s="12">
        <v>0.5</v>
      </c>
      <c r="G28" s="13">
        <v>0.5</v>
      </c>
      <c r="H28" s="13">
        <v>0.7</v>
      </c>
      <c r="I28" s="13">
        <v>0.7</v>
      </c>
      <c r="J28" s="29">
        <v>0.4</v>
      </c>
      <c r="K28" s="29"/>
      <c r="L28" s="29">
        <v>0.5</v>
      </c>
      <c r="M28" s="29"/>
      <c r="N28" s="14">
        <v>0.4</v>
      </c>
    </row>
    <row r="29" spans="3:16" ht="26.25" customHeight="1">
      <c r="C29" s="5" t="s">
        <v>46</v>
      </c>
      <c r="D29" s="26">
        <v>23.53</v>
      </c>
      <c r="E29" s="26"/>
      <c r="F29" s="9">
        <v>30.29</v>
      </c>
      <c r="G29" s="10">
        <v>19.1</v>
      </c>
      <c r="H29" s="10">
        <v>12.8</v>
      </c>
      <c r="I29" s="10">
        <v>19.5</v>
      </c>
      <c r="J29" s="27">
        <v>28.1</v>
      </c>
      <c r="K29" s="27"/>
      <c r="L29" s="27">
        <v>26.5</v>
      </c>
      <c r="M29" s="27"/>
      <c r="N29" s="11">
        <v>8.6</v>
      </c>
      <c r="P29" s="72"/>
    </row>
    <row r="30" spans="3:16" ht="26.25" customHeight="1">
      <c r="C30" s="5" t="s">
        <v>47</v>
      </c>
      <c r="D30" s="26">
        <v>261.36</v>
      </c>
      <c r="E30" s="26"/>
      <c r="F30" s="9">
        <v>326.91</v>
      </c>
      <c r="G30" s="10">
        <v>228.1</v>
      </c>
      <c r="H30" s="10">
        <v>300.6</v>
      </c>
      <c r="I30" s="10">
        <v>158.8</v>
      </c>
      <c r="J30" s="27">
        <v>203.3</v>
      </c>
      <c r="K30" s="27"/>
      <c r="L30" s="27">
        <v>264.6</v>
      </c>
      <c r="M30" s="27"/>
      <c r="N30" s="11">
        <v>213.4</v>
      </c>
      <c r="P30" s="72">
        <f>AVERAGE(H30:N30)</f>
        <v>228.14000000000001</v>
      </c>
    </row>
    <row r="31" spans="3:16" ht="26.25" customHeight="1">
      <c r="C31" s="8" t="s">
        <v>48</v>
      </c>
      <c r="D31" s="30">
        <v>3.65</v>
      </c>
      <c r="E31" s="30"/>
      <c r="F31" s="15">
        <v>4.64</v>
      </c>
      <c r="G31" s="16">
        <v>6.5</v>
      </c>
      <c r="H31" s="16">
        <v>5.9</v>
      </c>
      <c r="I31" s="16">
        <v>5.9</v>
      </c>
      <c r="J31" s="31">
        <v>4.1</v>
      </c>
      <c r="K31" s="31"/>
      <c r="L31" s="31">
        <v>4.6</v>
      </c>
      <c r="M31" s="31"/>
      <c r="N31" s="17">
        <v>12.2</v>
      </c>
      <c r="P31" s="72">
        <f>AVERAGE(H31:N31)</f>
        <v>6.540000000000001</v>
      </c>
    </row>
    <row r="32" ht="5.25" customHeight="1"/>
    <row r="33" spans="2:14" ht="101.25" customHeight="1">
      <c r="B33" s="32" t="s">
        <v>49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2:4" ht="15" customHeight="1">
      <c r="B34" s="32" t="s">
        <v>50</v>
      </c>
      <c r="C34" s="32"/>
      <c r="D34" s="32"/>
    </row>
    <row r="35" spans="2:15" ht="31.5" customHeight="1">
      <c r="B35" s="33" t="s">
        <v>51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</sheetData>
  <sheetProtection/>
  <mergeCells count="86">
    <mergeCell ref="D31:E31"/>
    <mergeCell ref="J31:K31"/>
    <mergeCell ref="L31:M31"/>
    <mergeCell ref="B33:N33"/>
    <mergeCell ref="B34:D34"/>
    <mergeCell ref="B35:O35"/>
    <mergeCell ref="D29:E29"/>
    <mergeCell ref="J29:K29"/>
    <mergeCell ref="L29:M29"/>
    <mergeCell ref="D30:E30"/>
    <mergeCell ref="J30:K30"/>
    <mergeCell ref="L30:M30"/>
    <mergeCell ref="D27:E27"/>
    <mergeCell ref="J27:K27"/>
    <mergeCell ref="L27:M27"/>
    <mergeCell ref="D28:E28"/>
    <mergeCell ref="J28:K28"/>
    <mergeCell ref="L28:M28"/>
    <mergeCell ref="D25:E25"/>
    <mergeCell ref="J25:K25"/>
    <mergeCell ref="L25:M25"/>
    <mergeCell ref="D26:E26"/>
    <mergeCell ref="J26:K26"/>
    <mergeCell ref="L26:M26"/>
    <mergeCell ref="D23:E23"/>
    <mergeCell ref="J23:K23"/>
    <mergeCell ref="L23:M23"/>
    <mergeCell ref="D24:E24"/>
    <mergeCell ref="J24:K24"/>
    <mergeCell ref="L24:M24"/>
    <mergeCell ref="D21:E21"/>
    <mergeCell ref="J21:K21"/>
    <mergeCell ref="L21:M21"/>
    <mergeCell ref="D22:E22"/>
    <mergeCell ref="J22:K22"/>
    <mergeCell ref="L22:M22"/>
    <mergeCell ref="C20:G20"/>
    <mergeCell ref="J20:K20"/>
    <mergeCell ref="L20:M20"/>
    <mergeCell ref="C18:G18"/>
    <mergeCell ref="J18:K18"/>
    <mergeCell ref="L18:M18"/>
    <mergeCell ref="C19:G19"/>
    <mergeCell ref="J19:K19"/>
    <mergeCell ref="L19:M19"/>
    <mergeCell ref="C16:G16"/>
    <mergeCell ref="J16:K16"/>
    <mergeCell ref="L16:M16"/>
    <mergeCell ref="C17:G17"/>
    <mergeCell ref="J17:K17"/>
    <mergeCell ref="L17:M17"/>
    <mergeCell ref="C15:G15"/>
    <mergeCell ref="J15:K15"/>
    <mergeCell ref="L15:M15"/>
    <mergeCell ref="C14:G14"/>
    <mergeCell ref="J14:K14"/>
    <mergeCell ref="L14:M14"/>
    <mergeCell ref="C13:G13"/>
    <mergeCell ref="J13:K13"/>
    <mergeCell ref="L13:M13"/>
    <mergeCell ref="C11:G11"/>
    <mergeCell ref="J11:K11"/>
    <mergeCell ref="L11:M11"/>
    <mergeCell ref="C12:G12"/>
    <mergeCell ref="J12:K12"/>
    <mergeCell ref="L12:M12"/>
    <mergeCell ref="C9:G9"/>
    <mergeCell ref="J9:K9"/>
    <mergeCell ref="L9:M9"/>
    <mergeCell ref="C10:G10"/>
    <mergeCell ref="J10:K10"/>
    <mergeCell ref="L10:M10"/>
    <mergeCell ref="C7:G7"/>
    <mergeCell ref="J7:K7"/>
    <mergeCell ref="L7:M7"/>
    <mergeCell ref="C8:G8"/>
    <mergeCell ref="J8:K8"/>
    <mergeCell ref="L8:M8"/>
    <mergeCell ref="C2:N2"/>
    <mergeCell ref="C5:G6"/>
    <mergeCell ref="J5:K5"/>
    <mergeCell ref="L5:M5"/>
    <mergeCell ref="J6:K6"/>
    <mergeCell ref="L6:M6"/>
    <mergeCell ref="C4:J4"/>
    <mergeCell ref="M4:N4"/>
  </mergeCells>
  <printOptions/>
  <pageMargins left="0" right="0" top="0" bottom="0" header="0" footer="0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4">
      <selection activeCell="P31" sqref="P31"/>
    </sheetView>
  </sheetViews>
  <sheetFormatPr defaultColWidth="8.88671875" defaultRowHeight="13.5"/>
  <cols>
    <col min="1" max="1" width="2.3359375" style="34" customWidth="1"/>
    <col min="2" max="2" width="0.55078125" style="34" customWidth="1"/>
    <col min="3" max="3" width="8.77734375" style="34" customWidth="1"/>
    <col min="4" max="4" width="3.99609375" style="34" customWidth="1"/>
    <col min="5" max="5" width="2.21484375" style="34" customWidth="1"/>
    <col min="6" max="6" width="6.3359375" style="34" customWidth="1"/>
    <col min="7" max="7" width="7.10546875" style="34" customWidth="1"/>
    <col min="8" max="9" width="11.3359375" style="34" customWidth="1"/>
    <col min="10" max="10" width="1.33203125" style="34" customWidth="1"/>
    <col min="11" max="11" width="9.99609375" style="34" customWidth="1"/>
    <col min="12" max="12" width="9.10546875" style="34" customWidth="1"/>
    <col min="13" max="13" width="2.21484375" style="34" customWidth="1"/>
    <col min="14" max="14" width="11.5546875" style="34" customWidth="1"/>
    <col min="15" max="15" width="1.1171875" style="34" customWidth="1"/>
    <col min="16" max="16384" width="8.88671875" style="34" customWidth="1"/>
  </cols>
  <sheetData>
    <row r="1" ht="36.75" customHeight="1"/>
    <row r="2" spans="3:14" ht="29.25" customHeight="1"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ht="15" customHeight="1"/>
    <row r="4" spans="3:14" ht="17.25" customHeight="1" thickBot="1">
      <c r="C4" s="70" t="s">
        <v>12</v>
      </c>
      <c r="D4" s="70"/>
      <c r="E4" s="70"/>
      <c r="F4" s="70"/>
      <c r="G4" s="70"/>
      <c r="H4" s="70"/>
      <c r="I4" s="70"/>
      <c r="J4" s="70"/>
      <c r="M4" s="69" t="s">
        <v>13</v>
      </c>
      <c r="N4" s="69"/>
    </row>
    <row r="5" spans="3:14" ht="24.75" customHeight="1" thickBot="1" thickTop="1">
      <c r="C5" s="65" t="s">
        <v>1</v>
      </c>
      <c r="D5" s="65"/>
      <c r="E5" s="65"/>
      <c r="F5" s="65"/>
      <c r="G5" s="65"/>
      <c r="H5" s="64" t="s">
        <v>61</v>
      </c>
      <c r="I5" s="64" t="s">
        <v>60</v>
      </c>
      <c r="J5" s="63" t="s">
        <v>59</v>
      </c>
      <c r="K5" s="63"/>
      <c r="L5" s="63" t="s">
        <v>58</v>
      </c>
      <c r="M5" s="63"/>
      <c r="N5" s="62" t="s">
        <v>57</v>
      </c>
    </row>
    <row r="6" spans="3:14" ht="129.75" customHeight="1" thickBot="1" thickTop="1">
      <c r="C6" s="65"/>
      <c r="D6" s="65"/>
      <c r="E6" s="65"/>
      <c r="F6" s="65"/>
      <c r="G6" s="65"/>
      <c r="H6" s="68" t="s">
        <v>56</v>
      </c>
      <c r="I6" s="68" t="s">
        <v>55</v>
      </c>
      <c r="J6" s="67" t="s">
        <v>54</v>
      </c>
      <c r="K6" s="67"/>
      <c r="L6" s="67" t="s">
        <v>53</v>
      </c>
      <c r="M6" s="67"/>
      <c r="N6" s="66" t="s">
        <v>52</v>
      </c>
    </row>
    <row r="7" spans="3:14" ht="18.75" customHeight="1" thickTop="1">
      <c r="C7" s="65" t="s">
        <v>14</v>
      </c>
      <c r="D7" s="65"/>
      <c r="E7" s="65"/>
      <c r="F7" s="65"/>
      <c r="G7" s="65"/>
      <c r="H7" s="64" t="s">
        <v>15</v>
      </c>
      <c r="I7" s="64" t="s">
        <v>15</v>
      </c>
      <c r="J7" s="63" t="s">
        <v>15</v>
      </c>
      <c r="K7" s="63"/>
      <c r="L7" s="63" t="s">
        <v>15</v>
      </c>
      <c r="M7" s="63"/>
      <c r="N7" s="62" t="s">
        <v>15</v>
      </c>
    </row>
    <row r="8" spans="3:14" ht="18.75" customHeight="1">
      <c r="C8" s="61" t="s">
        <v>16</v>
      </c>
      <c r="D8" s="61"/>
      <c r="E8" s="61"/>
      <c r="F8" s="61"/>
      <c r="G8" s="61"/>
      <c r="H8" s="54" t="s">
        <v>17</v>
      </c>
      <c r="I8" s="54" t="s">
        <v>17</v>
      </c>
      <c r="J8" s="55" t="s">
        <v>17</v>
      </c>
      <c r="K8" s="55"/>
      <c r="L8" s="55" t="s">
        <v>17</v>
      </c>
      <c r="M8" s="55"/>
      <c r="N8" s="56" t="s">
        <v>17</v>
      </c>
    </row>
    <row r="9" spans="3:14" ht="18.75" customHeight="1">
      <c r="C9" s="61" t="s">
        <v>18</v>
      </c>
      <c r="D9" s="61"/>
      <c r="E9" s="61"/>
      <c r="F9" s="61"/>
      <c r="G9" s="61"/>
      <c r="H9" s="54" t="s">
        <v>19</v>
      </c>
      <c r="I9" s="54" t="s">
        <v>19</v>
      </c>
      <c r="J9" s="55" t="s">
        <v>19</v>
      </c>
      <c r="K9" s="55"/>
      <c r="L9" s="55" t="s">
        <v>19</v>
      </c>
      <c r="M9" s="55"/>
      <c r="N9" s="56" t="s">
        <v>19</v>
      </c>
    </row>
    <row r="10" spans="3:14" ht="27" customHeight="1">
      <c r="C10" s="61" t="s">
        <v>20</v>
      </c>
      <c r="D10" s="61"/>
      <c r="E10" s="61"/>
      <c r="F10" s="61"/>
      <c r="G10" s="61"/>
      <c r="H10" s="54" t="s">
        <v>21</v>
      </c>
      <c r="I10" s="54" t="s">
        <v>21</v>
      </c>
      <c r="J10" s="55" t="s">
        <v>21</v>
      </c>
      <c r="K10" s="55"/>
      <c r="L10" s="55" t="s">
        <v>21</v>
      </c>
      <c r="M10" s="55"/>
      <c r="N10" s="56" t="s">
        <v>21</v>
      </c>
    </row>
    <row r="11" spans="3:14" ht="18.75" customHeight="1">
      <c r="C11" s="61" t="s">
        <v>22</v>
      </c>
      <c r="D11" s="61"/>
      <c r="E11" s="61"/>
      <c r="F11" s="61"/>
      <c r="G11" s="61"/>
      <c r="H11" s="54" t="s">
        <v>19</v>
      </c>
      <c r="I11" s="54" t="s">
        <v>19</v>
      </c>
      <c r="J11" s="55" t="s">
        <v>19</v>
      </c>
      <c r="K11" s="55"/>
      <c r="L11" s="55" t="s">
        <v>19</v>
      </c>
      <c r="M11" s="55"/>
      <c r="N11" s="56" t="s">
        <v>19</v>
      </c>
    </row>
    <row r="12" spans="3:14" ht="18.75" customHeight="1">
      <c r="C12" s="61" t="s">
        <v>23</v>
      </c>
      <c r="D12" s="61"/>
      <c r="E12" s="61"/>
      <c r="F12" s="61"/>
      <c r="G12" s="61"/>
      <c r="H12" s="54" t="s">
        <v>19</v>
      </c>
      <c r="I12" s="54" t="s">
        <v>19</v>
      </c>
      <c r="J12" s="55" t="s">
        <v>19</v>
      </c>
      <c r="K12" s="55"/>
      <c r="L12" s="55" t="s">
        <v>19</v>
      </c>
      <c r="M12" s="55"/>
      <c r="N12" s="56" t="s">
        <v>19</v>
      </c>
    </row>
    <row r="13" spans="3:14" ht="18.75" customHeight="1">
      <c r="C13" s="61" t="s">
        <v>24</v>
      </c>
      <c r="D13" s="61"/>
      <c r="E13" s="61"/>
      <c r="F13" s="61"/>
      <c r="G13" s="61"/>
      <c r="H13" s="54" t="s">
        <v>19</v>
      </c>
      <c r="I13" s="54" t="s">
        <v>19</v>
      </c>
      <c r="J13" s="55" t="s">
        <v>19</v>
      </c>
      <c r="K13" s="55"/>
      <c r="L13" s="55" t="s">
        <v>19</v>
      </c>
      <c r="M13" s="55"/>
      <c r="N13" s="56" t="s">
        <v>19</v>
      </c>
    </row>
    <row r="14" spans="3:14" ht="18.75" customHeight="1">
      <c r="C14" s="61" t="s">
        <v>26</v>
      </c>
      <c r="D14" s="61"/>
      <c r="E14" s="61"/>
      <c r="F14" s="61"/>
      <c r="G14" s="61"/>
      <c r="H14" s="54" t="s">
        <v>27</v>
      </c>
      <c r="I14" s="54" t="s">
        <v>27</v>
      </c>
      <c r="J14" s="55" t="s">
        <v>27</v>
      </c>
      <c r="K14" s="55"/>
      <c r="L14" s="55" t="s">
        <v>27</v>
      </c>
      <c r="M14" s="55"/>
      <c r="N14" s="56" t="s">
        <v>27</v>
      </c>
    </row>
    <row r="15" spans="3:14" ht="18.75" customHeight="1">
      <c r="C15" s="61" t="s">
        <v>28</v>
      </c>
      <c r="D15" s="61"/>
      <c r="E15" s="61"/>
      <c r="F15" s="61"/>
      <c r="G15" s="61"/>
      <c r="H15" s="54" t="s">
        <v>27</v>
      </c>
      <c r="I15" s="54" t="s">
        <v>27</v>
      </c>
      <c r="J15" s="55" t="s">
        <v>27</v>
      </c>
      <c r="K15" s="55"/>
      <c r="L15" s="55" t="s">
        <v>27</v>
      </c>
      <c r="M15" s="55"/>
      <c r="N15" s="56" t="s">
        <v>27</v>
      </c>
    </row>
    <row r="16" spans="3:14" ht="18.75" customHeight="1">
      <c r="C16" s="61" t="s">
        <v>29</v>
      </c>
      <c r="D16" s="61"/>
      <c r="E16" s="61"/>
      <c r="F16" s="61"/>
      <c r="G16" s="61"/>
      <c r="H16" s="54" t="s">
        <v>27</v>
      </c>
      <c r="I16" s="54" t="s">
        <v>27</v>
      </c>
      <c r="J16" s="55" t="s">
        <v>27</v>
      </c>
      <c r="K16" s="55"/>
      <c r="L16" s="55" t="s">
        <v>27</v>
      </c>
      <c r="M16" s="55"/>
      <c r="N16" s="56" t="s">
        <v>27</v>
      </c>
    </row>
    <row r="17" spans="3:14" ht="18.75" customHeight="1">
      <c r="C17" s="61" t="s">
        <v>30</v>
      </c>
      <c r="D17" s="61"/>
      <c r="E17" s="61"/>
      <c r="F17" s="61"/>
      <c r="G17" s="61"/>
      <c r="H17" s="54" t="s">
        <v>27</v>
      </c>
      <c r="I17" s="54" t="s">
        <v>27</v>
      </c>
      <c r="J17" s="55" t="s">
        <v>27</v>
      </c>
      <c r="K17" s="55"/>
      <c r="L17" s="55" t="s">
        <v>27</v>
      </c>
      <c r="M17" s="55"/>
      <c r="N17" s="56" t="s">
        <v>27</v>
      </c>
    </row>
    <row r="18" spans="3:14" ht="18.75" customHeight="1">
      <c r="C18" s="61" t="s">
        <v>31</v>
      </c>
      <c r="D18" s="61"/>
      <c r="E18" s="61"/>
      <c r="F18" s="61"/>
      <c r="G18" s="61"/>
      <c r="H18" s="54" t="s">
        <v>27</v>
      </c>
      <c r="I18" s="54" t="s">
        <v>27</v>
      </c>
      <c r="J18" s="55" t="s">
        <v>27</v>
      </c>
      <c r="K18" s="55"/>
      <c r="L18" s="55" t="s">
        <v>27</v>
      </c>
      <c r="M18" s="55"/>
      <c r="N18" s="56" t="s">
        <v>27</v>
      </c>
    </row>
    <row r="19" spans="3:14" ht="18.75" customHeight="1">
      <c r="C19" s="61" t="s">
        <v>32</v>
      </c>
      <c r="D19" s="61"/>
      <c r="E19" s="61"/>
      <c r="F19" s="61"/>
      <c r="G19" s="61"/>
      <c r="H19" s="54" t="s">
        <v>27</v>
      </c>
      <c r="I19" s="54" t="s">
        <v>27</v>
      </c>
      <c r="J19" s="55" t="s">
        <v>27</v>
      </c>
      <c r="K19" s="55"/>
      <c r="L19" s="55" t="s">
        <v>27</v>
      </c>
      <c r="M19" s="55"/>
      <c r="N19" s="56" t="s">
        <v>27</v>
      </c>
    </row>
    <row r="20" spans="3:14" ht="18.75" customHeight="1">
      <c r="C20" s="61" t="s">
        <v>33</v>
      </c>
      <c r="D20" s="61"/>
      <c r="E20" s="61"/>
      <c r="F20" s="61"/>
      <c r="G20" s="61"/>
      <c r="H20" s="54" t="s">
        <v>17</v>
      </c>
      <c r="I20" s="54" t="s">
        <v>17</v>
      </c>
      <c r="J20" s="55" t="s">
        <v>17</v>
      </c>
      <c r="K20" s="55"/>
      <c r="L20" s="55" t="s">
        <v>17</v>
      </c>
      <c r="M20" s="55"/>
      <c r="N20" s="56" t="s">
        <v>17</v>
      </c>
    </row>
    <row r="21" spans="3:14" ht="57" customHeight="1">
      <c r="C21" s="48" t="s">
        <v>34</v>
      </c>
      <c r="D21" s="55" t="s">
        <v>35</v>
      </c>
      <c r="E21" s="55"/>
      <c r="F21" s="54" t="s">
        <v>36</v>
      </c>
      <c r="G21" s="54" t="s">
        <v>37</v>
      </c>
      <c r="H21" s="54" t="s">
        <v>38</v>
      </c>
      <c r="I21" s="54" t="s">
        <v>38</v>
      </c>
      <c r="J21" s="55" t="s">
        <v>38</v>
      </c>
      <c r="K21" s="55"/>
      <c r="L21" s="55" t="s">
        <v>38</v>
      </c>
      <c r="M21" s="55"/>
      <c r="N21" s="56" t="s">
        <v>38</v>
      </c>
    </row>
    <row r="22" spans="3:16" ht="27" customHeight="1">
      <c r="C22" s="48" t="s">
        <v>39</v>
      </c>
      <c r="D22" s="47">
        <v>831.99</v>
      </c>
      <c r="E22" s="47"/>
      <c r="F22" s="46">
        <v>831.99</v>
      </c>
      <c r="G22" s="45">
        <v>5.7</v>
      </c>
      <c r="H22" s="45">
        <v>829.1</v>
      </c>
      <c r="I22" s="45">
        <v>726.2</v>
      </c>
      <c r="J22" s="44">
        <v>1051</v>
      </c>
      <c r="K22" s="44"/>
      <c r="L22" s="44">
        <v>851</v>
      </c>
      <c r="M22" s="44"/>
      <c r="N22" s="43">
        <v>941.3</v>
      </c>
      <c r="P22" s="72">
        <f>AVERAGE(H22:N22)</f>
        <v>879.72</v>
      </c>
    </row>
    <row r="23" spans="3:14" ht="26.25" customHeight="1">
      <c r="C23" s="48" t="s">
        <v>40</v>
      </c>
      <c r="D23" s="55"/>
      <c r="E23" s="55"/>
      <c r="F23" s="54"/>
      <c r="G23" s="45">
        <v>50</v>
      </c>
      <c r="H23" s="45">
        <v>100.4</v>
      </c>
      <c r="I23" s="45">
        <v>86.5</v>
      </c>
      <c r="J23" s="44">
        <v>188.1</v>
      </c>
      <c r="K23" s="44"/>
      <c r="L23" s="44">
        <v>94.6</v>
      </c>
      <c r="M23" s="44"/>
      <c r="N23" s="43">
        <v>84.3</v>
      </c>
    </row>
    <row r="24" spans="3:16" ht="26.25" customHeight="1">
      <c r="C24" s="48" t="s">
        <v>41</v>
      </c>
      <c r="D24" s="47">
        <v>19.95</v>
      </c>
      <c r="E24" s="47"/>
      <c r="F24" s="46">
        <v>19.95</v>
      </c>
      <c r="G24" s="45">
        <v>17</v>
      </c>
      <c r="H24" s="45">
        <v>28.5</v>
      </c>
      <c r="I24" s="45">
        <v>38.4</v>
      </c>
      <c r="J24" s="44">
        <v>37.2</v>
      </c>
      <c r="K24" s="44"/>
      <c r="L24" s="44">
        <v>39.6</v>
      </c>
      <c r="M24" s="44"/>
      <c r="N24" s="43">
        <v>44.6</v>
      </c>
      <c r="P24" s="72">
        <f>AVERAGE(H24:N24)</f>
        <v>37.660000000000004</v>
      </c>
    </row>
    <row r="25" spans="3:14" ht="26.25" customHeight="1">
      <c r="C25" s="48" t="s">
        <v>42</v>
      </c>
      <c r="D25" s="55"/>
      <c r="E25" s="55"/>
      <c r="F25" s="54"/>
      <c r="G25" s="45">
        <v>33</v>
      </c>
      <c r="H25" s="45">
        <v>36.8</v>
      </c>
      <c r="I25" s="45">
        <v>25.5</v>
      </c>
      <c r="J25" s="44">
        <v>17.4</v>
      </c>
      <c r="K25" s="44"/>
      <c r="L25" s="44">
        <v>36.2</v>
      </c>
      <c r="M25" s="44"/>
      <c r="N25" s="43">
        <v>46.7</v>
      </c>
    </row>
    <row r="26" spans="3:14" ht="27" customHeight="1">
      <c r="C26" s="48" t="s">
        <v>43</v>
      </c>
      <c r="D26" s="47">
        <v>176.38</v>
      </c>
      <c r="E26" s="47"/>
      <c r="F26" s="46">
        <v>249.47</v>
      </c>
      <c r="G26" s="45">
        <v>264.4</v>
      </c>
      <c r="H26" s="45">
        <v>386.7</v>
      </c>
      <c r="I26" s="45">
        <v>114.7</v>
      </c>
      <c r="J26" s="44">
        <v>174.5</v>
      </c>
      <c r="K26" s="44"/>
      <c r="L26" s="44">
        <v>441.2</v>
      </c>
      <c r="M26" s="44"/>
      <c r="N26" s="43">
        <v>205</v>
      </c>
    </row>
    <row r="27" spans="3:16" ht="26.25" customHeight="1">
      <c r="C27" s="48" t="s">
        <v>44</v>
      </c>
      <c r="D27" s="53">
        <v>0.3</v>
      </c>
      <c r="E27" s="53"/>
      <c r="F27" s="52">
        <v>0.37</v>
      </c>
      <c r="G27" s="51">
        <v>0.6</v>
      </c>
      <c r="H27" s="51">
        <v>0.6</v>
      </c>
      <c r="I27" s="51">
        <v>0.6</v>
      </c>
      <c r="J27" s="50">
        <v>0.6</v>
      </c>
      <c r="K27" s="50"/>
      <c r="L27" s="50">
        <v>0.7</v>
      </c>
      <c r="M27" s="50"/>
      <c r="N27" s="49">
        <v>0.4</v>
      </c>
      <c r="P27" s="72">
        <f>AVERAGE(H27:N27)</f>
        <v>0.58</v>
      </c>
    </row>
    <row r="28" spans="3:14" ht="27" customHeight="1">
      <c r="C28" s="48" t="s">
        <v>45</v>
      </c>
      <c r="D28" s="53">
        <v>0.4</v>
      </c>
      <c r="E28" s="53"/>
      <c r="F28" s="52">
        <v>0.5</v>
      </c>
      <c r="G28" s="51">
        <v>0.5</v>
      </c>
      <c r="H28" s="51">
        <v>0.9</v>
      </c>
      <c r="I28" s="51">
        <v>0.4</v>
      </c>
      <c r="J28" s="50">
        <v>0.4</v>
      </c>
      <c r="K28" s="50"/>
      <c r="L28" s="50">
        <v>0.5</v>
      </c>
      <c r="M28" s="50"/>
      <c r="N28" s="49">
        <v>0.5</v>
      </c>
    </row>
    <row r="29" spans="3:14" ht="26.25" customHeight="1">
      <c r="C29" s="48" t="s">
        <v>46</v>
      </c>
      <c r="D29" s="47">
        <v>23.53</v>
      </c>
      <c r="E29" s="47"/>
      <c r="F29" s="46">
        <v>30.29</v>
      </c>
      <c r="G29" s="45">
        <v>18</v>
      </c>
      <c r="H29" s="45">
        <v>20</v>
      </c>
      <c r="I29" s="45">
        <v>10.9</v>
      </c>
      <c r="J29" s="44">
        <v>25.4</v>
      </c>
      <c r="K29" s="44"/>
      <c r="L29" s="44">
        <v>26.1</v>
      </c>
      <c r="M29" s="44"/>
      <c r="N29" s="43">
        <v>7.6</v>
      </c>
    </row>
    <row r="30" spans="3:16" ht="26.25" customHeight="1">
      <c r="C30" s="48" t="s">
        <v>47</v>
      </c>
      <c r="D30" s="47">
        <v>261.36</v>
      </c>
      <c r="E30" s="47"/>
      <c r="F30" s="46">
        <v>326.91</v>
      </c>
      <c r="G30" s="45">
        <v>200.7</v>
      </c>
      <c r="H30" s="45">
        <v>234.2</v>
      </c>
      <c r="I30" s="45">
        <v>206.6</v>
      </c>
      <c r="J30" s="44">
        <v>157.5</v>
      </c>
      <c r="K30" s="44"/>
      <c r="L30" s="44">
        <v>221.2</v>
      </c>
      <c r="M30" s="44"/>
      <c r="N30" s="43">
        <v>184.1</v>
      </c>
      <c r="P30" s="72">
        <f>AVERAGE(H30:N30)</f>
        <v>200.72</v>
      </c>
    </row>
    <row r="31" spans="3:16" ht="26.25" customHeight="1" thickBot="1">
      <c r="C31" s="42" t="s">
        <v>48</v>
      </c>
      <c r="D31" s="41">
        <v>3.65</v>
      </c>
      <c r="E31" s="41"/>
      <c r="F31" s="40">
        <v>4.64</v>
      </c>
      <c r="G31" s="39">
        <v>7.5</v>
      </c>
      <c r="H31" s="39">
        <v>16.9</v>
      </c>
      <c r="I31" s="39">
        <v>5.3</v>
      </c>
      <c r="J31" s="38">
        <v>5.2</v>
      </c>
      <c r="K31" s="38"/>
      <c r="L31" s="38">
        <v>5.6</v>
      </c>
      <c r="M31" s="38"/>
      <c r="N31" s="37">
        <v>4.5</v>
      </c>
      <c r="P31" s="72">
        <f>AVERAGE(H31:N31)</f>
        <v>7.5</v>
      </c>
    </row>
    <row r="32" ht="5.25" customHeight="1" thickTop="1"/>
    <row r="33" spans="2:14" ht="101.25" customHeight="1">
      <c r="B33" s="36" t="s">
        <v>49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2:4" ht="15" customHeight="1">
      <c r="B34" s="36" t="s">
        <v>50</v>
      </c>
      <c r="C34" s="36"/>
      <c r="D34" s="36"/>
    </row>
    <row r="35" spans="2:15" ht="31.5" customHeight="1">
      <c r="B35" s="35" t="s">
        <v>51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</sheetData>
  <sheetProtection/>
  <mergeCells count="86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C19:G19"/>
    <mergeCell ref="J19:K19"/>
    <mergeCell ref="L19:M19"/>
    <mergeCell ref="C20:G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J23:K23"/>
    <mergeCell ref="L23:M23"/>
    <mergeCell ref="D24:E24"/>
    <mergeCell ref="J24:K24"/>
    <mergeCell ref="L24:M24"/>
    <mergeCell ref="D25:E25"/>
    <mergeCell ref="J25:K25"/>
    <mergeCell ref="L25:M25"/>
    <mergeCell ref="D26:E26"/>
    <mergeCell ref="J26:K26"/>
    <mergeCell ref="L26:M26"/>
    <mergeCell ref="D27:E27"/>
    <mergeCell ref="J27:K27"/>
    <mergeCell ref="L27:M27"/>
    <mergeCell ref="D28:E28"/>
    <mergeCell ref="J28:K28"/>
    <mergeCell ref="L28:M28"/>
    <mergeCell ref="D29:E29"/>
    <mergeCell ref="J29:K29"/>
    <mergeCell ref="L29:M29"/>
    <mergeCell ref="D30:E30"/>
    <mergeCell ref="J30:K30"/>
    <mergeCell ref="L30:M30"/>
    <mergeCell ref="D31:E31"/>
    <mergeCell ref="J31:K31"/>
    <mergeCell ref="L31:M31"/>
    <mergeCell ref="B33:N33"/>
    <mergeCell ref="B34:D34"/>
    <mergeCell ref="B35:O35"/>
  </mergeCells>
  <printOptions/>
  <pageMargins left="0" right="0" top="0" bottom="0" header="0" footer="0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4"/>
  <sheetViews>
    <sheetView zoomScalePageLayoutView="0" workbookViewId="0" topLeftCell="A10">
      <selection activeCell="P30" sqref="P30"/>
    </sheetView>
  </sheetViews>
  <sheetFormatPr defaultColWidth="8.88671875" defaultRowHeight="13.5"/>
  <cols>
    <col min="1" max="1" width="2.3359375" style="34" customWidth="1"/>
    <col min="2" max="2" width="0.55078125" style="34" customWidth="1"/>
    <col min="3" max="3" width="8.77734375" style="34" customWidth="1"/>
    <col min="4" max="4" width="3.99609375" style="34" customWidth="1"/>
    <col min="5" max="5" width="2.21484375" style="34" customWidth="1"/>
    <col min="6" max="6" width="6.3359375" style="34" customWidth="1"/>
    <col min="7" max="7" width="7.10546875" style="34" customWidth="1"/>
    <col min="8" max="9" width="11.3359375" style="34" customWidth="1"/>
    <col min="10" max="10" width="1.33203125" style="34" customWidth="1"/>
    <col min="11" max="11" width="9.99609375" style="34" customWidth="1"/>
    <col min="12" max="12" width="9.10546875" style="34" customWidth="1"/>
    <col min="13" max="13" width="2.21484375" style="34" customWidth="1"/>
    <col min="14" max="14" width="11.5546875" style="34" customWidth="1"/>
    <col min="15" max="15" width="1.1171875" style="34" customWidth="1"/>
    <col min="16" max="16384" width="8.88671875" style="34" customWidth="1"/>
  </cols>
  <sheetData>
    <row r="1" ht="36.75" customHeight="1"/>
    <row r="2" spans="3:14" ht="29.25" customHeight="1"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ht="15" customHeight="1"/>
    <row r="4" spans="3:14" ht="17.25" customHeight="1" thickBot="1">
      <c r="C4" s="70" t="s">
        <v>12</v>
      </c>
      <c r="D4" s="70"/>
      <c r="E4" s="70"/>
      <c r="F4" s="70"/>
      <c r="G4" s="70"/>
      <c r="H4" s="70"/>
      <c r="I4" s="70"/>
      <c r="J4" s="70"/>
      <c r="M4" s="69" t="s">
        <v>13</v>
      </c>
      <c r="N4" s="69"/>
    </row>
    <row r="5" spans="3:14" ht="24.75" customHeight="1" thickBot="1" thickTop="1">
      <c r="C5" s="65" t="s">
        <v>1</v>
      </c>
      <c r="D5" s="65"/>
      <c r="E5" s="65"/>
      <c r="F5" s="65"/>
      <c r="G5" s="65"/>
      <c r="H5" s="64" t="s">
        <v>70</v>
      </c>
      <c r="I5" s="64" t="s">
        <v>69</v>
      </c>
      <c r="J5" s="63" t="s">
        <v>68</v>
      </c>
      <c r="K5" s="63"/>
      <c r="L5" s="63" t="s">
        <v>67</v>
      </c>
      <c r="M5" s="63"/>
      <c r="N5" s="62" t="s">
        <v>66</v>
      </c>
    </row>
    <row r="6" spans="3:14" ht="138.75" customHeight="1" thickBot="1" thickTop="1">
      <c r="C6" s="65"/>
      <c r="D6" s="65"/>
      <c r="E6" s="65"/>
      <c r="F6" s="65"/>
      <c r="G6" s="65"/>
      <c r="H6" s="68" t="s">
        <v>65</v>
      </c>
      <c r="I6" s="68" t="s">
        <v>64</v>
      </c>
      <c r="J6" s="67" t="s">
        <v>63</v>
      </c>
      <c r="K6" s="67"/>
      <c r="L6" s="67"/>
      <c r="M6" s="67"/>
      <c r="N6" s="66" t="s">
        <v>62</v>
      </c>
    </row>
    <row r="7" spans="3:14" ht="18.75" customHeight="1" thickTop="1">
      <c r="C7" s="65" t="s">
        <v>14</v>
      </c>
      <c r="D7" s="65"/>
      <c r="E7" s="65"/>
      <c r="F7" s="65"/>
      <c r="G7" s="65"/>
      <c r="H7" s="64" t="s">
        <v>15</v>
      </c>
      <c r="I7" s="64" t="s">
        <v>15</v>
      </c>
      <c r="J7" s="63" t="s">
        <v>15</v>
      </c>
      <c r="K7" s="63"/>
      <c r="L7" s="63" t="s">
        <v>15</v>
      </c>
      <c r="M7" s="63"/>
      <c r="N7" s="62" t="s">
        <v>15</v>
      </c>
    </row>
    <row r="8" spans="3:14" ht="18.75" customHeight="1">
      <c r="C8" s="61" t="s">
        <v>16</v>
      </c>
      <c r="D8" s="61"/>
      <c r="E8" s="61"/>
      <c r="F8" s="61"/>
      <c r="G8" s="61"/>
      <c r="H8" s="54" t="s">
        <v>17</v>
      </c>
      <c r="I8" s="54" t="s">
        <v>17</v>
      </c>
      <c r="J8" s="55" t="s">
        <v>17</v>
      </c>
      <c r="K8" s="55"/>
      <c r="L8" s="55"/>
      <c r="M8" s="55"/>
      <c r="N8" s="56" t="s">
        <v>17</v>
      </c>
    </row>
    <row r="9" spans="3:14" ht="18.75" customHeight="1">
      <c r="C9" s="61" t="s">
        <v>18</v>
      </c>
      <c r="D9" s="61"/>
      <c r="E9" s="61"/>
      <c r="F9" s="61"/>
      <c r="G9" s="61"/>
      <c r="H9" s="54" t="s">
        <v>19</v>
      </c>
      <c r="I9" s="54" t="s">
        <v>19</v>
      </c>
      <c r="J9" s="55" t="s">
        <v>19</v>
      </c>
      <c r="K9" s="55"/>
      <c r="L9" s="55" t="s">
        <v>25</v>
      </c>
      <c r="M9" s="55"/>
      <c r="N9" s="56" t="s">
        <v>19</v>
      </c>
    </row>
    <row r="10" spans="3:14" ht="27" customHeight="1">
      <c r="C10" s="61" t="s">
        <v>20</v>
      </c>
      <c r="D10" s="61"/>
      <c r="E10" s="61"/>
      <c r="F10" s="61"/>
      <c r="G10" s="61"/>
      <c r="H10" s="54" t="s">
        <v>21</v>
      </c>
      <c r="I10" s="54" t="s">
        <v>21</v>
      </c>
      <c r="J10" s="55" t="s">
        <v>21</v>
      </c>
      <c r="K10" s="55"/>
      <c r="L10" s="55" t="s">
        <v>25</v>
      </c>
      <c r="M10" s="55"/>
      <c r="N10" s="56" t="s">
        <v>21</v>
      </c>
    </row>
    <row r="11" spans="3:14" ht="18.75" customHeight="1">
      <c r="C11" s="61" t="s">
        <v>22</v>
      </c>
      <c r="D11" s="61"/>
      <c r="E11" s="61"/>
      <c r="F11" s="61"/>
      <c r="G11" s="61"/>
      <c r="H11" s="54" t="s">
        <v>19</v>
      </c>
      <c r="I11" s="54" t="s">
        <v>19</v>
      </c>
      <c r="J11" s="55" t="s">
        <v>19</v>
      </c>
      <c r="K11" s="55"/>
      <c r="L11" s="55" t="s">
        <v>25</v>
      </c>
      <c r="M11" s="55"/>
      <c r="N11" s="56" t="s">
        <v>19</v>
      </c>
    </row>
    <row r="12" spans="3:14" ht="18.75" customHeight="1">
      <c r="C12" s="61" t="s">
        <v>23</v>
      </c>
      <c r="D12" s="61"/>
      <c r="E12" s="61"/>
      <c r="F12" s="61"/>
      <c r="G12" s="61"/>
      <c r="H12" s="54" t="s">
        <v>19</v>
      </c>
      <c r="I12" s="54" t="s">
        <v>19</v>
      </c>
      <c r="J12" s="55" t="s">
        <v>19</v>
      </c>
      <c r="K12" s="55"/>
      <c r="L12" s="55" t="s">
        <v>25</v>
      </c>
      <c r="M12" s="55"/>
      <c r="N12" s="56" t="s">
        <v>19</v>
      </c>
    </row>
    <row r="13" spans="3:14" ht="18.75" customHeight="1">
      <c r="C13" s="61" t="s">
        <v>24</v>
      </c>
      <c r="D13" s="61"/>
      <c r="E13" s="61"/>
      <c r="F13" s="61"/>
      <c r="G13" s="61"/>
      <c r="H13" s="54" t="s">
        <v>19</v>
      </c>
      <c r="I13" s="54" t="s">
        <v>19</v>
      </c>
      <c r="J13" s="55" t="s">
        <v>19</v>
      </c>
      <c r="K13" s="55"/>
      <c r="L13" s="55" t="s">
        <v>25</v>
      </c>
      <c r="M13" s="55"/>
      <c r="N13" s="56" t="s">
        <v>19</v>
      </c>
    </row>
    <row r="14" spans="3:14" ht="18.75" customHeight="1">
      <c r="C14" s="61" t="s">
        <v>28</v>
      </c>
      <c r="D14" s="61"/>
      <c r="E14" s="61"/>
      <c r="F14" s="61"/>
      <c r="G14" s="61"/>
      <c r="H14" s="54" t="s">
        <v>27</v>
      </c>
      <c r="I14" s="54" t="s">
        <v>27</v>
      </c>
      <c r="J14" s="55" t="s">
        <v>27</v>
      </c>
      <c r="K14" s="55"/>
      <c r="L14" s="55" t="s">
        <v>25</v>
      </c>
      <c r="M14" s="55"/>
      <c r="N14" s="56" t="s">
        <v>27</v>
      </c>
    </row>
    <row r="15" spans="3:14" ht="18.75" customHeight="1">
      <c r="C15" s="61" t="s">
        <v>29</v>
      </c>
      <c r="D15" s="61"/>
      <c r="E15" s="61"/>
      <c r="F15" s="61"/>
      <c r="G15" s="61"/>
      <c r="H15" s="54" t="s">
        <v>27</v>
      </c>
      <c r="I15" s="54" t="s">
        <v>27</v>
      </c>
      <c r="J15" s="55" t="s">
        <v>27</v>
      </c>
      <c r="K15" s="55"/>
      <c r="L15" s="55" t="s">
        <v>25</v>
      </c>
      <c r="M15" s="55"/>
      <c r="N15" s="56" t="s">
        <v>27</v>
      </c>
    </row>
    <row r="16" spans="3:14" ht="18.75" customHeight="1">
      <c r="C16" s="61" t="s">
        <v>30</v>
      </c>
      <c r="D16" s="61"/>
      <c r="E16" s="61"/>
      <c r="F16" s="61"/>
      <c r="G16" s="61"/>
      <c r="H16" s="54" t="s">
        <v>27</v>
      </c>
      <c r="I16" s="54" t="s">
        <v>27</v>
      </c>
      <c r="J16" s="55" t="s">
        <v>27</v>
      </c>
      <c r="K16" s="55"/>
      <c r="L16" s="55" t="s">
        <v>25</v>
      </c>
      <c r="M16" s="55"/>
      <c r="N16" s="56" t="s">
        <v>27</v>
      </c>
    </row>
    <row r="17" spans="3:14" ht="18.75" customHeight="1">
      <c r="C17" s="61" t="s">
        <v>31</v>
      </c>
      <c r="D17" s="61"/>
      <c r="E17" s="61"/>
      <c r="F17" s="61"/>
      <c r="G17" s="61"/>
      <c r="H17" s="54" t="s">
        <v>27</v>
      </c>
      <c r="I17" s="54" t="s">
        <v>27</v>
      </c>
      <c r="J17" s="55" t="s">
        <v>27</v>
      </c>
      <c r="K17" s="55"/>
      <c r="L17" s="55" t="s">
        <v>25</v>
      </c>
      <c r="M17" s="55"/>
      <c r="N17" s="56" t="s">
        <v>27</v>
      </c>
    </row>
    <row r="18" spans="3:14" ht="18.75" customHeight="1">
      <c r="C18" s="61" t="s">
        <v>32</v>
      </c>
      <c r="D18" s="61"/>
      <c r="E18" s="61"/>
      <c r="F18" s="61"/>
      <c r="G18" s="61"/>
      <c r="H18" s="54" t="s">
        <v>27</v>
      </c>
      <c r="I18" s="54" t="s">
        <v>27</v>
      </c>
      <c r="J18" s="55" t="s">
        <v>27</v>
      </c>
      <c r="K18" s="55"/>
      <c r="L18" s="55" t="s">
        <v>25</v>
      </c>
      <c r="M18" s="55"/>
      <c r="N18" s="56" t="s">
        <v>27</v>
      </c>
    </row>
    <row r="19" spans="3:14" ht="18.75" customHeight="1" thickBot="1">
      <c r="C19" s="60" t="s">
        <v>33</v>
      </c>
      <c r="D19" s="60"/>
      <c r="E19" s="60"/>
      <c r="F19" s="60"/>
      <c r="G19" s="60"/>
      <c r="H19" s="59" t="s">
        <v>17</v>
      </c>
      <c r="I19" s="59" t="s">
        <v>17</v>
      </c>
      <c r="J19" s="58" t="s">
        <v>17</v>
      </c>
      <c r="K19" s="58"/>
      <c r="L19" s="58"/>
      <c r="M19" s="58"/>
      <c r="N19" s="57" t="s">
        <v>17</v>
      </c>
    </row>
    <row r="20" spans="3:14" ht="57" customHeight="1" thickTop="1">
      <c r="C20" s="48" t="s">
        <v>34</v>
      </c>
      <c r="D20" s="55" t="s">
        <v>35</v>
      </c>
      <c r="E20" s="55"/>
      <c r="F20" s="54" t="s">
        <v>36</v>
      </c>
      <c r="G20" s="54" t="s">
        <v>37</v>
      </c>
      <c r="H20" s="54" t="s">
        <v>38</v>
      </c>
      <c r="I20" s="54" t="s">
        <v>38</v>
      </c>
      <c r="J20" s="55" t="s">
        <v>38</v>
      </c>
      <c r="K20" s="55"/>
      <c r="L20" s="55" t="s">
        <v>38</v>
      </c>
      <c r="M20" s="55"/>
      <c r="N20" s="56" t="s">
        <v>38</v>
      </c>
    </row>
    <row r="21" spans="3:16" ht="27" customHeight="1">
      <c r="C21" s="48" t="s">
        <v>39</v>
      </c>
      <c r="D21" s="47">
        <v>831.99</v>
      </c>
      <c r="E21" s="47"/>
      <c r="F21" s="46">
        <v>831.99</v>
      </c>
      <c r="G21" s="45">
        <v>-13.2</v>
      </c>
      <c r="H21" s="45">
        <v>668.9</v>
      </c>
      <c r="I21" s="45">
        <v>671</v>
      </c>
      <c r="J21" s="44">
        <v>741.4</v>
      </c>
      <c r="K21" s="44"/>
      <c r="L21" s="55"/>
      <c r="M21" s="55"/>
      <c r="N21" s="43">
        <v>806.2</v>
      </c>
      <c r="P21" s="72">
        <f>AVERAGE(H21:N21)</f>
        <v>721.875</v>
      </c>
    </row>
    <row r="22" spans="3:14" ht="26.25" customHeight="1">
      <c r="C22" s="48" t="s">
        <v>40</v>
      </c>
      <c r="D22" s="55"/>
      <c r="E22" s="55"/>
      <c r="F22" s="54"/>
      <c r="G22" s="45">
        <v>59.2</v>
      </c>
      <c r="H22" s="45">
        <v>97</v>
      </c>
      <c r="I22" s="45">
        <v>100.6</v>
      </c>
      <c r="J22" s="44">
        <v>104.9</v>
      </c>
      <c r="K22" s="44"/>
      <c r="L22" s="55"/>
      <c r="M22" s="55"/>
      <c r="N22" s="43">
        <v>133.8</v>
      </c>
    </row>
    <row r="23" spans="3:16" ht="26.25" customHeight="1">
      <c r="C23" s="48" t="s">
        <v>41</v>
      </c>
      <c r="D23" s="47">
        <v>19.95</v>
      </c>
      <c r="E23" s="47"/>
      <c r="F23" s="46">
        <v>19.95</v>
      </c>
      <c r="G23" s="45">
        <v>17.8</v>
      </c>
      <c r="H23" s="45">
        <v>27.3</v>
      </c>
      <c r="I23" s="45">
        <v>42.9</v>
      </c>
      <c r="J23" s="44">
        <v>35.2</v>
      </c>
      <c r="K23" s="44"/>
      <c r="L23" s="55"/>
      <c r="M23" s="55"/>
      <c r="N23" s="43">
        <v>25.5</v>
      </c>
      <c r="P23" s="72">
        <f>AVERAGE(H23:N23)</f>
        <v>32.725</v>
      </c>
    </row>
    <row r="24" spans="3:14" ht="26.25" customHeight="1">
      <c r="C24" s="48" t="s">
        <v>42</v>
      </c>
      <c r="D24" s="55"/>
      <c r="E24" s="55"/>
      <c r="F24" s="54"/>
      <c r="G24" s="45">
        <v>23.1</v>
      </c>
      <c r="H24" s="45">
        <v>20.6</v>
      </c>
      <c r="I24" s="45">
        <v>13.4</v>
      </c>
      <c r="J24" s="44">
        <v>22.3</v>
      </c>
      <c r="K24" s="44"/>
      <c r="L24" s="55"/>
      <c r="M24" s="55"/>
      <c r="N24" s="43">
        <v>19.2</v>
      </c>
    </row>
    <row r="25" spans="3:14" ht="27" customHeight="1">
      <c r="C25" s="48" t="s">
        <v>43</v>
      </c>
      <c r="D25" s="47">
        <v>176.38</v>
      </c>
      <c r="E25" s="47"/>
      <c r="F25" s="46">
        <v>249.47</v>
      </c>
      <c r="G25" s="45">
        <v>297.2</v>
      </c>
      <c r="H25" s="45">
        <v>129.2</v>
      </c>
      <c r="I25" s="45">
        <v>449.1</v>
      </c>
      <c r="J25" s="44">
        <v>331.1</v>
      </c>
      <c r="K25" s="44"/>
      <c r="L25" s="55"/>
      <c r="M25" s="55"/>
      <c r="N25" s="43">
        <v>279.5</v>
      </c>
    </row>
    <row r="26" spans="3:16" ht="26.25" customHeight="1">
      <c r="C26" s="48" t="s">
        <v>44</v>
      </c>
      <c r="D26" s="53">
        <v>0.3</v>
      </c>
      <c r="E26" s="53"/>
      <c r="F26" s="52">
        <v>0.37</v>
      </c>
      <c r="G26" s="51">
        <v>0.5</v>
      </c>
      <c r="H26" s="51">
        <v>0.5</v>
      </c>
      <c r="I26" s="51">
        <v>0.9</v>
      </c>
      <c r="J26" s="50">
        <v>0.4</v>
      </c>
      <c r="K26" s="50"/>
      <c r="L26" s="55"/>
      <c r="M26" s="55"/>
      <c r="N26" s="49">
        <v>0.3</v>
      </c>
      <c r="P26" s="72">
        <f>AVERAGE(H26:N26)</f>
        <v>0.5249999999999999</v>
      </c>
    </row>
    <row r="27" spans="3:14" ht="27" customHeight="1">
      <c r="C27" s="48" t="s">
        <v>45</v>
      </c>
      <c r="D27" s="53">
        <v>0.4</v>
      </c>
      <c r="E27" s="53"/>
      <c r="F27" s="52">
        <v>0.5</v>
      </c>
      <c r="G27" s="51">
        <v>0.6</v>
      </c>
      <c r="H27" s="51">
        <v>0.5</v>
      </c>
      <c r="I27" s="51">
        <v>0.7</v>
      </c>
      <c r="J27" s="50">
        <v>0.9</v>
      </c>
      <c r="K27" s="50"/>
      <c r="L27" s="55"/>
      <c r="M27" s="55"/>
      <c r="N27" s="49">
        <v>0.3</v>
      </c>
    </row>
    <row r="28" spans="3:14" ht="26.25" customHeight="1">
      <c r="C28" s="48" t="s">
        <v>46</v>
      </c>
      <c r="D28" s="47">
        <v>23.53</v>
      </c>
      <c r="E28" s="47"/>
      <c r="F28" s="46">
        <v>30.29</v>
      </c>
      <c r="G28" s="45">
        <v>29.9</v>
      </c>
      <c r="H28" s="45">
        <v>65.1</v>
      </c>
      <c r="I28" s="45">
        <v>25.4</v>
      </c>
      <c r="J28" s="44">
        <v>15.7</v>
      </c>
      <c r="K28" s="44"/>
      <c r="L28" s="55"/>
      <c r="M28" s="55"/>
      <c r="N28" s="43">
        <v>13.4</v>
      </c>
    </row>
    <row r="29" spans="3:16" ht="26.25" customHeight="1">
      <c r="C29" s="48" t="s">
        <v>47</v>
      </c>
      <c r="D29" s="47">
        <v>261.36</v>
      </c>
      <c r="E29" s="47"/>
      <c r="F29" s="46">
        <v>326.91</v>
      </c>
      <c r="G29" s="45">
        <v>214.5</v>
      </c>
      <c r="H29" s="45">
        <v>98.2</v>
      </c>
      <c r="I29" s="45">
        <v>277.9</v>
      </c>
      <c r="J29" s="44">
        <v>296.7</v>
      </c>
      <c r="K29" s="44"/>
      <c r="L29" s="55"/>
      <c r="M29" s="55"/>
      <c r="N29" s="43">
        <v>185.2</v>
      </c>
      <c r="P29" s="72">
        <f>AVERAGE(H29:N29)</f>
        <v>214.5</v>
      </c>
    </row>
    <row r="30" spans="3:16" ht="26.25" customHeight="1" thickBot="1">
      <c r="C30" s="42" t="s">
        <v>48</v>
      </c>
      <c r="D30" s="41">
        <v>3.65</v>
      </c>
      <c r="E30" s="41"/>
      <c r="F30" s="40">
        <v>4.64</v>
      </c>
      <c r="G30" s="39">
        <v>4.7</v>
      </c>
      <c r="H30" s="39">
        <v>3.1</v>
      </c>
      <c r="I30" s="39">
        <v>4.5</v>
      </c>
      <c r="J30" s="38">
        <v>7.3</v>
      </c>
      <c r="K30" s="38"/>
      <c r="L30" s="58"/>
      <c r="M30" s="58"/>
      <c r="N30" s="37">
        <v>4</v>
      </c>
      <c r="P30" s="72">
        <f>AVERAGE(H30:N30)</f>
        <v>4.725</v>
      </c>
    </row>
    <row r="31" ht="5.25" customHeight="1" thickTop="1"/>
    <row r="32" spans="2:14" ht="101.25" customHeight="1">
      <c r="B32" s="36" t="s">
        <v>49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2:4" ht="15" customHeight="1">
      <c r="B33" s="36" t="s">
        <v>50</v>
      </c>
      <c r="C33" s="36"/>
      <c r="D33" s="36"/>
    </row>
    <row r="34" spans="2:15" ht="31.5" customHeight="1">
      <c r="B34" s="35" t="s">
        <v>51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</sheetData>
  <sheetProtection/>
  <mergeCells count="83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C19:G19"/>
    <mergeCell ref="J19:K19"/>
    <mergeCell ref="L19:M19"/>
    <mergeCell ref="D20:E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J23:K23"/>
    <mergeCell ref="L23:M23"/>
    <mergeCell ref="D24:E24"/>
    <mergeCell ref="J24:K24"/>
    <mergeCell ref="L24:M24"/>
    <mergeCell ref="D25:E25"/>
    <mergeCell ref="J25:K25"/>
    <mergeCell ref="L25:M25"/>
    <mergeCell ref="D26:E26"/>
    <mergeCell ref="J26:K26"/>
    <mergeCell ref="L26:M26"/>
    <mergeCell ref="D27:E27"/>
    <mergeCell ref="J27:K27"/>
    <mergeCell ref="L27:M27"/>
    <mergeCell ref="D28:E28"/>
    <mergeCell ref="J28:K28"/>
    <mergeCell ref="L28:M28"/>
    <mergeCell ref="B32:N32"/>
    <mergeCell ref="B33:D33"/>
    <mergeCell ref="B34:O34"/>
    <mergeCell ref="D29:E29"/>
    <mergeCell ref="J29:K29"/>
    <mergeCell ref="L29:M29"/>
    <mergeCell ref="D30:E30"/>
    <mergeCell ref="J30:K30"/>
    <mergeCell ref="L30:M30"/>
  </mergeCells>
  <printOptions/>
  <pageMargins left="0" right="0" top="0" bottom="0" header="0" footer="0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4"/>
  <sheetViews>
    <sheetView zoomScalePageLayoutView="0" workbookViewId="0" topLeftCell="A12">
      <selection activeCell="B32" sqref="B32:N32"/>
    </sheetView>
  </sheetViews>
  <sheetFormatPr defaultColWidth="8.88671875" defaultRowHeight="13.5"/>
  <cols>
    <col min="1" max="1" width="2.3359375" style="34" customWidth="1"/>
    <col min="2" max="2" width="0.55078125" style="34" customWidth="1"/>
    <col min="3" max="3" width="8.77734375" style="34" customWidth="1"/>
    <col min="4" max="4" width="3.99609375" style="34" customWidth="1"/>
    <col min="5" max="5" width="2.21484375" style="34" customWidth="1"/>
    <col min="6" max="6" width="6.3359375" style="34" customWidth="1"/>
    <col min="7" max="7" width="7.10546875" style="34" customWidth="1"/>
    <col min="8" max="9" width="11.3359375" style="34" customWidth="1"/>
    <col min="10" max="10" width="1.33203125" style="34" customWidth="1"/>
    <col min="11" max="11" width="9.99609375" style="34" customWidth="1"/>
    <col min="12" max="12" width="9.10546875" style="34" customWidth="1"/>
    <col min="13" max="13" width="2.21484375" style="34" customWidth="1"/>
    <col min="14" max="14" width="11.5546875" style="34" customWidth="1"/>
    <col min="15" max="15" width="1.1171875" style="34" customWidth="1"/>
    <col min="16" max="16384" width="8.88671875" style="34" customWidth="1"/>
  </cols>
  <sheetData>
    <row r="1" ht="36.75" customHeight="1"/>
    <row r="2" spans="3:14" ht="29.25" customHeight="1"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ht="15" customHeight="1"/>
    <row r="4" spans="3:14" ht="17.25" customHeight="1" thickBot="1">
      <c r="C4" s="70" t="s">
        <v>12</v>
      </c>
      <c r="D4" s="70"/>
      <c r="E4" s="70"/>
      <c r="F4" s="70"/>
      <c r="G4" s="70"/>
      <c r="H4" s="70"/>
      <c r="I4" s="70"/>
      <c r="J4" s="70"/>
      <c r="M4" s="69" t="s">
        <v>13</v>
      </c>
      <c r="N4" s="69"/>
    </row>
    <row r="5" spans="3:14" ht="24.75" customHeight="1" thickBot="1" thickTop="1">
      <c r="C5" s="65" t="s">
        <v>1</v>
      </c>
      <c r="D5" s="65"/>
      <c r="E5" s="65"/>
      <c r="F5" s="65"/>
      <c r="G5" s="65"/>
      <c r="H5" s="64" t="s">
        <v>80</v>
      </c>
      <c r="I5" s="64" t="s">
        <v>79</v>
      </c>
      <c r="J5" s="63" t="s">
        <v>78</v>
      </c>
      <c r="K5" s="63"/>
      <c r="L5" s="63" t="s">
        <v>77</v>
      </c>
      <c r="M5" s="63"/>
      <c r="N5" s="62" t="s">
        <v>76</v>
      </c>
    </row>
    <row r="6" spans="3:14" ht="135" customHeight="1" thickBot="1" thickTop="1">
      <c r="C6" s="65"/>
      <c r="D6" s="65"/>
      <c r="E6" s="65"/>
      <c r="F6" s="65"/>
      <c r="G6" s="65"/>
      <c r="H6" s="68" t="s">
        <v>75</v>
      </c>
      <c r="I6" s="68" t="s">
        <v>74</v>
      </c>
      <c r="J6" s="67" t="s">
        <v>73</v>
      </c>
      <c r="K6" s="67"/>
      <c r="L6" s="67" t="s">
        <v>72</v>
      </c>
      <c r="M6" s="67"/>
      <c r="N6" s="66" t="s">
        <v>71</v>
      </c>
    </row>
    <row r="7" spans="3:14" ht="18.75" customHeight="1" thickTop="1">
      <c r="C7" s="65" t="s">
        <v>14</v>
      </c>
      <c r="D7" s="65"/>
      <c r="E7" s="65"/>
      <c r="F7" s="65"/>
      <c r="G7" s="65"/>
      <c r="H7" s="64" t="s">
        <v>15</v>
      </c>
      <c r="I7" s="64" t="s">
        <v>15</v>
      </c>
      <c r="J7" s="63" t="s">
        <v>15</v>
      </c>
      <c r="K7" s="63"/>
      <c r="L7" s="63" t="s">
        <v>15</v>
      </c>
      <c r="M7" s="63"/>
      <c r="N7" s="62" t="s">
        <v>15</v>
      </c>
    </row>
    <row r="8" spans="3:14" ht="18.75" customHeight="1">
      <c r="C8" s="61" t="s">
        <v>16</v>
      </c>
      <c r="D8" s="61"/>
      <c r="E8" s="61"/>
      <c r="F8" s="61"/>
      <c r="G8" s="61"/>
      <c r="H8" s="54" t="s">
        <v>17</v>
      </c>
      <c r="I8" s="54" t="s">
        <v>17</v>
      </c>
      <c r="J8" s="55" t="s">
        <v>17</v>
      </c>
      <c r="K8" s="55"/>
      <c r="L8" s="55" t="s">
        <v>17</v>
      </c>
      <c r="M8" s="55"/>
      <c r="N8" s="56" t="s">
        <v>17</v>
      </c>
    </row>
    <row r="9" spans="3:14" ht="18.75" customHeight="1">
      <c r="C9" s="61" t="s">
        <v>18</v>
      </c>
      <c r="D9" s="61"/>
      <c r="E9" s="61"/>
      <c r="F9" s="61"/>
      <c r="G9" s="61"/>
      <c r="H9" s="54" t="s">
        <v>19</v>
      </c>
      <c r="I9" s="54" t="s">
        <v>19</v>
      </c>
      <c r="J9" s="55" t="s">
        <v>19</v>
      </c>
      <c r="K9" s="55"/>
      <c r="L9" s="55" t="s">
        <v>19</v>
      </c>
      <c r="M9" s="55"/>
      <c r="N9" s="56" t="s">
        <v>19</v>
      </c>
    </row>
    <row r="10" spans="3:14" ht="27" customHeight="1">
      <c r="C10" s="61" t="s">
        <v>20</v>
      </c>
      <c r="D10" s="61"/>
      <c r="E10" s="61"/>
      <c r="F10" s="61"/>
      <c r="G10" s="61"/>
      <c r="H10" s="54" t="s">
        <v>21</v>
      </c>
      <c r="I10" s="54" t="s">
        <v>21</v>
      </c>
      <c r="J10" s="55" t="s">
        <v>21</v>
      </c>
      <c r="K10" s="55"/>
      <c r="L10" s="55" t="s">
        <v>21</v>
      </c>
      <c r="M10" s="55"/>
      <c r="N10" s="56" t="s">
        <v>21</v>
      </c>
    </row>
    <row r="11" spans="3:14" ht="18.75" customHeight="1">
      <c r="C11" s="61" t="s">
        <v>22</v>
      </c>
      <c r="D11" s="61"/>
      <c r="E11" s="61"/>
      <c r="F11" s="61"/>
      <c r="G11" s="61"/>
      <c r="H11" s="54" t="s">
        <v>19</v>
      </c>
      <c r="I11" s="54" t="s">
        <v>19</v>
      </c>
      <c r="J11" s="55" t="s">
        <v>19</v>
      </c>
      <c r="K11" s="55"/>
      <c r="L11" s="55" t="s">
        <v>19</v>
      </c>
      <c r="M11" s="55"/>
      <c r="N11" s="56" t="s">
        <v>19</v>
      </c>
    </row>
    <row r="12" spans="3:14" ht="18.75" customHeight="1">
      <c r="C12" s="61" t="s">
        <v>23</v>
      </c>
      <c r="D12" s="61"/>
      <c r="E12" s="61"/>
      <c r="F12" s="61"/>
      <c r="G12" s="61"/>
      <c r="H12" s="54" t="s">
        <v>19</v>
      </c>
      <c r="I12" s="54" t="s">
        <v>19</v>
      </c>
      <c r="J12" s="55" t="s">
        <v>19</v>
      </c>
      <c r="K12" s="55"/>
      <c r="L12" s="55" t="s">
        <v>19</v>
      </c>
      <c r="M12" s="55"/>
      <c r="N12" s="56" t="s">
        <v>19</v>
      </c>
    </row>
    <row r="13" spans="3:14" ht="18.75" customHeight="1">
      <c r="C13" s="61" t="s">
        <v>24</v>
      </c>
      <c r="D13" s="61"/>
      <c r="E13" s="61"/>
      <c r="F13" s="61"/>
      <c r="G13" s="61"/>
      <c r="H13" s="54" t="s">
        <v>19</v>
      </c>
      <c r="I13" s="54" t="s">
        <v>19</v>
      </c>
      <c r="J13" s="55" t="s">
        <v>19</v>
      </c>
      <c r="K13" s="55"/>
      <c r="L13" s="55" t="s">
        <v>19</v>
      </c>
      <c r="M13" s="55"/>
      <c r="N13" s="56" t="s">
        <v>19</v>
      </c>
    </row>
    <row r="14" spans="3:14" ht="18.75" customHeight="1">
      <c r="C14" s="61" t="s">
        <v>28</v>
      </c>
      <c r="D14" s="61"/>
      <c r="E14" s="61"/>
      <c r="F14" s="61"/>
      <c r="G14" s="61"/>
      <c r="H14" s="54" t="s">
        <v>27</v>
      </c>
      <c r="I14" s="54" t="s">
        <v>27</v>
      </c>
      <c r="J14" s="55" t="s">
        <v>27</v>
      </c>
      <c r="K14" s="55"/>
      <c r="L14" s="55" t="s">
        <v>27</v>
      </c>
      <c r="M14" s="55"/>
      <c r="N14" s="56" t="s">
        <v>27</v>
      </c>
    </row>
    <row r="15" spans="3:14" ht="18.75" customHeight="1">
      <c r="C15" s="61" t="s">
        <v>29</v>
      </c>
      <c r="D15" s="61"/>
      <c r="E15" s="61"/>
      <c r="F15" s="61"/>
      <c r="G15" s="61"/>
      <c r="H15" s="54" t="s">
        <v>27</v>
      </c>
      <c r="I15" s="54" t="s">
        <v>27</v>
      </c>
      <c r="J15" s="55" t="s">
        <v>27</v>
      </c>
      <c r="K15" s="55"/>
      <c r="L15" s="55" t="s">
        <v>27</v>
      </c>
      <c r="M15" s="55"/>
      <c r="N15" s="56" t="s">
        <v>27</v>
      </c>
    </row>
    <row r="16" spans="3:14" ht="18.75" customHeight="1">
      <c r="C16" s="61" t="s">
        <v>30</v>
      </c>
      <c r="D16" s="61"/>
      <c r="E16" s="61"/>
      <c r="F16" s="61"/>
      <c r="G16" s="61"/>
      <c r="H16" s="54" t="s">
        <v>27</v>
      </c>
      <c r="I16" s="54" t="s">
        <v>27</v>
      </c>
      <c r="J16" s="55" t="s">
        <v>27</v>
      </c>
      <c r="K16" s="55"/>
      <c r="L16" s="55" t="s">
        <v>27</v>
      </c>
      <c r="M16" s="55"/>
      <c r="N16" s="56" t="s">
        <v>27</v>
      </c>
    </row>
    <row r="17" spans="3:14" ht="18.75" customHeight="1">
      <c r="C17" s="61" t="s">
        <v>31</v>
      </c>
      <c r="D17" s="61"/>
      <c r="E17" s="61"/>
      <c r="F17" s="61"/>
      <c r="G17" s="61"/>
      <c r="H17" s="54" t="s">
        <v>27</v>
      </c>
      <c r="I17" s="54" t="s">
        <v>27</v>
      </c>
      <c r="J17" s="55" t="s">
        <v>27</v>
      </c>
      <c r="K17" s="55"/>
      <c r="L17" s="55" t="s">
        <v>27</v>
      </c>
      <c r="M17" s="55"/>
      <c r="N17" s="56" t="s">
        <v>27</v>
      </c>
    </row>
    <row r="18" spans="3:14" ht="18.75" customHeight="1">
      <c r="C18" s="61" t="s">
        <v>32</v>
      </c>
      <c r="D18" s="61"/>
      <c r="E18" s="61"/>
      <c r="F18" s="61"/>
      <c r="G18" s="61"/>
      <c r="H18" s="54" t="s">
        <v>27</v>
      </c>
      <c r="I18" s="54" t="s">
        <v>27</v>
      </c>
      <c r="J18" s="55" t="s">
        <v>27</v>
      </c>
      <c r="K18" s="55"/>
      <c r="L18" s="55" t="s">
        <v>27</v>
      </c>
      <c r="M18" s="55"/>
      <c r="N18" s="56" t="s">
        <v>27</v>
      </c>
    </row>
    <row r="19" spans="3:14" ht="18.75" customHeight="1">
      <c r="C19" s="61" t="s">
        <v>33</v>
      </c>
      <c r="D19" s="61"/>
      <c r="E19" s="61"/>
      <c r="F19" s="61"/>
      <c r="G19" s="61"/>
      <c r="H19" s="54" t="s">
        <v>17</v>
      </c>
      <c r="I19" s="54" t="s">
        <v>17</v>
      </c>
      <c r="J19" s="55" t="s">
        <v>17</v>
      </c>
      <c r="K19" s="55"/>
      <c r="L19" s="55" t="s">
        <v>17</v>
      </c>
      <c r="M19" s="55"/>
      <c r="N19" s="56" t="s">
        <v>17</v>
      </c>
    </row>
    <row r="20" spans="3:14" ht="57" customHeight="1">
      <c r="C20" s="48" t="s">
        <v>34</v>
      </c>
      <c r="D20" s="55" t="s">
        <v>35</v>
      </c>
      <c r="E20" s="55"/>
      <c r="F20" s="54" t="s">
        <v>36</v>
      </c>
      <c r="G20" s="54" t="s">
        <v>37</v>
      </c>
      <c r="H20" s="54" t="s">
        <v>38</v>
      </c>
      <c r="I20" s="54" t="s">
        <v>38</v>
      </c>
      <c r="J20" s="55" t="s">
        <v>38</v>
      </c>
      <c r="K20" s="55"/>
      <c r="L20" s="55" t="s">
        <v>38</v>
      </c>
      <c r="M20" s="55"/>
      <c r="N20" s="56" t="s">
        <v>38</v>
      </c>
    </row>
    <row r="21" spans="3:16" ht="27" customHeight="1">
      <c r="C21" s="48" t="s">
        <v>39</v>
      </c>
      <c r="D21" s="47">
        <v>831.99</v>
      </c>
      <c r="E21" s="47"/>
      <c r="F21" s="46">
        <v>831.99</v>
      </c>
      <c r="G21" s="45">
        <v>8.5</v>
      </c>
      <c r="H21" s="45">
        <v>970</v>
      </c>
      <c r="I21" s="45">
        <v>833.5</v>
      </c>
      <c r="J21" s="44">
        <v>936.9</v>
      </c>
      <c r="K21" s="44"/>
      <c r="L21" s="44">
        <v>811</v>
      </c>
      <c r="M21" s="44"/>
      <c r="N21" s="43">
        <v>959.9</v>
      </c>
      <c r="P21" s="72">
        <f>AVERAGE(H21:N21)</f>
        <v>902.26</v>
      </c>
    </row>
    <row r="22" spans="3:14" ht="26.25" customHeight="1">
      <c r="C22" s="48" t="s">
        <v>40</v>
      </c>
      <c r="D22" s="55"/>
      <c r="E22" s="55"/>
      <c r="F22" s="54"/>
      <c r="G22" s="45">
        <v>49.5</v>
      </c>
      <c r="H22" s="45">
        <v>107.4</v>
      </c>
      <c r="I22" s="45">
        <v>123.8</v>
      </c>
      <c r="J22" s="44">
        <v>134.6</v>
      </c>
      <c r="K22" s="44"/>
      <c r="L22" s="44">
        <v>116.4</v>
      </c>
      <c r="M22" s="44"/>
      <c r="N22" s="43">
        <v>82.8</v>
      </c>
    </row>
    <row r="23" spans="3:16" ht="26.25" customHeight="1">
      <c r="C23" s="48" t="s">
        <v>41</v>
      </c>
      <c r="D23" s="47">
        <v>19.95</v>
      </c>
      <c r="E23" s="47"/>
      <c r="F23" s="46">
        <v>19.95</v>
      </c>
      <c r="G23" s="45">
        <v>17.7</v>
      </c>
      <c r="H23" s="45">
        <v>37.4</v>
      </c>
      <c r="I23" s="45">
        <v>50.2</v>
      </c>
      <c r="J23" s="44">
        <v>30.3</v>
      </c>
      <c r="K23" s="44"/>
      <c r="L23" s="44">
        <v>25.9</v>
      </c>
      <c r="M23" s="44"/>
      <c r="N23" s="43">
        <v>58.3</v>
      </c>
      <c r="P23" s="72">
        <f>AVERAGE(H23:N23)</f>
        <v>40.419999999999995</v>
      </c>
    </row>
    <row r="24" spans="3:14" ht="26.25" customHeight="1">
      <c r="C24" s="48" t="s">
        <v>42</v>
      </c>
      <c r="D24" s="55"/>
      <c r="E24" s="55"/>
      <c r="F24" s="54"/>
      <c r="G24" s="45">
        <v>32.8</v>
      </c>
      <c r="H24" s="45">
        <v>44</v>
      </c>
      <c r="I24" s="45">
        <v>17.9</v>
      </c>
      <c r="J24" s="44">
        <v>33.1</v>
      </c>
      <c r="K24" s="44"/>
      <c r="L24" s="44">
        <v>26.2</v>
      </c>
      <c r="M24" s="44"/>
      <c r="N24" s="43">
        <v>45.2</v>
      </c>
    </row>
    <row r="25" spans="3:14" ht="27" customHeight="1">
      <c r="C25" s="48" t="s">
        <v>43</v>
      </c>
      <c r="D25" s="47">
        <v>176.38</v>
      </c>
      <c r="E25" s="47"/>
      <c r="F25" s="46">
        <v>249.47</v>
      </c>
      <c r="G25" s="45">
        <v>428.9</v>
      </c>
      <c r="H25" s="45">
        <v>277.8</v>
      </c>
      <c r="I25" s="45">
        <v>250.2</v>
      </c>
      <c r="J25" s="44">
        <v>302.5</v>
      </c>
      <c r="K25" s="44"/>
      <c r="L25" s="44">
        <v>1029.7</v>
      </c>
      <c r="M25" s="44"/>
      <c r="N25" s="43">
        <v>284.1</v>
      </c>
    </row>
    <row r="26" spans="3:16" ht="26.25" customHeight="1">
      <c r="C26" s="48" t="s">
        <v>44</v>
      </c>
      <c r="D26" s="53">
        <v>0.3</v>
      </c>
      <c r="E26" s="53"/>
      <c r="F26" s="52">
        <v>0.37</v>
      </c>
      <c r="G26" s="51">
        <v>0.5</v>
      </c>
      <c r="H26" s="51">
        <v>0.7</v>
      </c>
      <c r="I26" s="51">
        <v>0.5</v>
      </c>
      <c r="J26" s="50">
        <v>0.4</v>
      </c>
      <c r="K26" s="50"/>
      <c r="L26" s="50">
        <v>0.3</v>
      </c>
      <c r="M26" s="50"/>
      <c r="N26" s="49">
        <v>0.8</v>
      </c>
      <c r="P26" s="72">
        <f>AVERAGE(H26:N26)</f>
        <v>0.54</v>
      </c>
    </row>
    <row r="27" spans="3:14" ht="27" customHeight="1">
      <c r="C27" s="48" t="s">
        <v>45</v>
      </c>
      <c r="D27" s="53">
        <v>0.4</v>
      </c>
      <c r="E27" s="53"/>
      <c r="F27" s="52">
        <v>0.5</v>
      </c>
      <c r="G27" s="51">
        <v>0.6</v>
      </c>
      <c r="H27" s="51">
        <v>0.8</v>
      </c>
      <c r="I27" s="51">
        <v>0.5</v>
      </c>
      <c r="J27" s="50">
        <v>0.6</v>
      </c>
      <c r="K27" s="50"/>
      <c r="L27" s="50">
        <v>0.3</v>
      </c>
      <c r="M27" s="50"/>
      <c r="N27" s="49">
        <v>0.9</v>
      </c>
    </row>
    <row r="28" spans="3:14" ht="26.25" customHeight="1">
      <c r="C28" s="48" t="s">
        <v>46</v>
      </c>
      <c r="D28" s="47">
        <v>23.53</v>
      </c>
      <c r="E28" s="47"/>
      <c r="F28" s="46">
        <v>30.29</v>
      </c>
      <c r="G28" s="45">
        <v>21.8</v>
      </c>
      <c r="H28" s="45">
        <v>28.1</v>
      </c>
      <c r="I28" s="45">
        <v>16.9</v>
      </c>
      <c r="J28" s="44">
        <v>25.9</v>
      </c>
      <c r="K28" s="44"/>
      <c r="L28" s="44">
        <v>13.5</v>
      </c>
      <c r="M28" s="44"/>
      <c r="N28" s="43">
        <v>24.8</v>
      </c>
    </row>
    <row r="29" spans="3:16" ht="26.25" customHeight="1">
      <c r="C29" s="48" t="s">
        <v>47</v>
      </c>
      <c r="D29" s="47">
        <v>261.36</v>
      </c>
      <c r="E29" s="47"/>
      <c r="F29" s="46">
        <v>326.91</v>
      </c>
      <c r="G29" s="45">
        <v>241.1</v>
      </c>
      <c r="H29" s="45">
        <v>176</v>
      </c>
      <c r="I29" s="45">
        <v>404.5</v>
      </c>
      <c r="J29" s="44">
        <v>189.6</v>
      </c>
      <c r="K29" s="44"/>
      <c r="L29" s="44">
        <v>182.5</v>
      </c>
      <c r="M29" s="44"/>
      <c r="N29" s="43">
        <v>253</v>
      </c>
      <c r="P29" s="72">
        <f>AVERAGE(H29:N29)</f>
        <v>241.11999999999998</v>
      </c>
    </row>
    <row r="30" spans="3:16" ht="26.25" customHeight="1" thickBot="1">
      <c r="C30" s="42" t="s">
        <v>48</v>
      </c>
      <c r="D30" s="41">
        <v>3.65</v>
      </c>
      <c r="E30" s="41"/>
      <c r="F30" s="40">
        <v>4.64</v>
      </c>
      <c r="G30" s="39">
        <v>5.6</v>
      </c>
      <c r="H30" s="39">
        <v>3.8</v>
      </c>
      <c r="I30" s="39">
        <v>3.7</v>
      </c>
      <c r="J30" s="38">
        <v>8.4</v>
      </c>
      <c r="K30" s="38"/>
      <c r="L30" s="38">
        <v>4.9</v>
      </c>
      <c r="M30" s="38"/>
      <c r="N30" s="37">
        <v>7.4</v>
      </c>
      <c r="P30" s="72">
        <f>AVERAGE(H30:N30)</f>
        <v>5.640000000000001</v>
      </c>
    </row>
    <row r="31" ht="5.25" customHeight="1" thickTop="1"/>
    <row r="32" spans="2:14" ht="101.25" customHeight="1">
      <c r="B32" s="36" t="s">
        <v>49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2:4" ht="15" customHeight="1">
      <c r="B33" s="36" t="s">
        <v>50</v>
      </c>
      <c r="C33" s="36"/>
      <c r="D33" s="36"/>
    </row>
    <row r="34" spans="2:15" ht="31.5" customHeight="1">
      <c r="B34" s="35" t="s">
        <v>51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</sheetData>
  <sheetProtection/>
  <mergeCells count="83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C19:G19"/>
    <mergeCell ref="J19:K19"/>
    <mergeCell ref="L19:M19"/>
    <mergeCell ref="D20:E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J23:K23"/>
    <mergeCell ref="L23:M23"/>
    <mergeCell ref="D24:E24"/>
    <mergeCell ref="J24:K24"/>
    <mergeCell ref="L24:M24"/>
    <mergeCell ref="D25:E25"/>
    <mergeCell ref="J25:K25"/>
    <mergeCell ref="L25:M25"/>
    <mergeCell ref="D26:E26"/>
    <mergeCell ref="J26:K26"/>
    <mergeCell ref="L26:M26"/>
    <mergeCell ref="D27:E27"/>
    <mergeCell ref="J27:K27"/>
    <mergeCell ref="L27:M27"/>
    <mergeCell ref="D28:E28"/>
    <mergeCell ref="J28:K28"/>
    <mergeCell ref="L28:M28"/>
    <mergeCell ref="D29:E29"/>
    <mergeCell ref="J29:K29"/>
    <mergeCell ref="L29:M29"/>
    <mergeCell ref="D30:E30"/>
    <mergeCell ref="J30:K30"/>
    <mergeCell ref="L30:M30"/>
    <mergeCell ref="B32:N32"/>
    <mergeCell ref="B33:D33"/>
    <mergeCell ref="B34:O34"/>
  </mergeCells>
  <printOptions/>
  <pageMargins left="0" right="0" top="0" bottom="0" header="0" footer="0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4"/>
  <sheetViews>
    <sheetView tabSelected="1" workbookViewId="0" topLeftCell="A11">
      <selection activeCell="P30" sqref="P30"/>
    </sheetView>
  </sheetViews>
  <sheetFormatPr defaultColWidth="8.88671875" defaultRowHeight="13.5"/>
  <cols>
    <col min="1" max="1" width="2.3359375" style="34" customWidth="1"/>
    <col min="2" max="2" width="0.55078125" style="34" customWidth="1"/>
    <col min="3" max="3" width="8.77734375" style="34" customWidth="1"/>
    <col min="4" max="4" width="3.99609375" style="34" customWidth="1"/>
    <col min="5" max="5" width="2.21484375" style="34" customWidth="1"/>
    <col min="6" max="6" width="6.3359375" style="34" customWidth="1"/>
    <col min="7" max="7" width="7.10546875" style="34" customWidth="1"/>
    <col min="8" max="9" width="11.3359375" style="34" customWidth="1"/>
    <col min="10" max="10" width="1.33203125" style="34" customWidth="1"/>
    <col min="11" max="11" width="9.99609375" style="34" customWidth="1"/>
    <col min="12" max="12" width="9.10546875" style="34" customWidth="1"/>
    <col min="13" max="13" width="2.21484375" style="34" customWidth="1"/>
    <col min="14" max="14" width="11.5546875" style="34" customWidth="1"/>
    <col min="15" max="15" width="1.1171875" style="34" customWidth="1"/>
    <col min="16" max="16384" width="8.88671875" style="34" customWidth="1"/>
  </cols>
  <sheetData>
    <row r="1" ht="36.75" customHeight="1"/>
    <row r="2" spans="3:14" ht="29.25" customHeight="1"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ht="15" customHeight="1"/>
    <row r="4" spans="3:14" ht="17.25" customHeight="1" thickBot="1">
      <c r="C4" s="70" t="s">
        <v>12</v>
      </c>
      <c r="D4" s="70"/>
      <c r="E4" s="70"/>
      <c r="F4" s="70"/>
      <c r="G4" s="70"/>
      <c r="H4" s="70"/>
      <c r="I4" s="70"/>
      <c r="J4" s="70"/>
      <c r="M4" s="69" t="s">
        <v>13</v>
      </c>
      <c r="N4" s="69"/>
    </row>
    <row r="5" spans="3:14" ht="24.75" customHeight="1" thickBot="1" thickTop="1">
      <c r="C5" s="65" t="s">
        <v>1</v>
      </c>
      <c r="D5" s="65"/>
      <c r="E5" s="65"/>
      <c r="F5" s="65"/>
      <c r="G5" s="65"/>
      <c r="H5" s="64" t="s">
        <v>88</v>
      </c>
      <c r="I5" s="64" t="s">
        <v>87</v>
      </c>
      <c r="J5" s="63" t="s">
        <v>86</v>
      </c>
      <c r="K5" s="63"/>
      <c r="L5" s="63" t="s">
        <v>85</v>
      </c>
      <c r="M5" s="63"/>
      <c r="N5" s="62" t="s">
        <v>84</v>
      </c>
    </row>
    <row r="6" spans="3:14" ht="152.25" customHeight="1" thickBot="1" thickTop="1">
      <c r="C6" s="65"/>
      <c r="D6" s="65"/>
      <c r="E6" s="65"/>
      <c r="F6" s="65"/>
      <c r="G6" s="65"/>
      <c r="H6" s="68" t="s">
        <v>83</v>
      </c>
      <c r="I6" s="68" t="s">
        <v>82</v>
      </c>
      <c r="J6" s="67" t="s">
        <v>81</v>
      </c>
      <c r="K6" s="67"/>
      <c r="L6" s="67"/>
      <c r="M6" s="67"/>
      <c r="N6" s="66"/>
    </row>
    <row r="7" spans="3:14" ht="18.75" customHeight="1" thickTop="1">
      <c r="C7" s="65" t="s">
        <v>14</v>
      </c>
      <c r="D7" s="65"/>
      <c r="E7" s="65"/>
      <c r="F7" s="65"/>
      <c r="G7" s="65"/>
      <c r="H7" s="64" t="s">
        <v>15</v>
      </c>
      <c r="I7" s="64" t="s">
        <v>15</v>
      </c>
      <c r="J7" s="63" t="s">
        <v>15</v>
      </c>
      <c r="K7" s="63"/>
      <c r="L7" s="63" t="s">
        <v>15</v>
      </c>
      <c r="M7" s="63"/>
      <c r="N7" s="62" t="s">
        <v>15</v>
      </c>
    </row>
    <row r="8" spans="3:14" ht="18.75" customHeight="1">
      <c r="C8" s="61" t="s">
        <v>16</v>
      </c>
      <c r="D8" s="61"/>
      <c r="E8" s="61"/>
      <c r="F8" s="61"/>
      <c r="G8" s="61"/>
      <c r="H8" s="54" t="s">
        <v>17</v>
      </c>
      <c r="I8" s="54" t="s">
        <v>17</v>
      </c>
      <c r="J8" s="55" t="s">
        <v>17</v>
      </c>
      <c r="K8" s="55"/>
      <c r="L8" s="55"/>
      <c r="M8" s="55"/>
      <c r="N8" s="56"/>
    </row>
    <row r="9" spans="3:14" ht="18.75" customHeight="1">
      <c r="C9" s="61" t="s">
        <v>18</v>
      </c>
      <c r="D9" s="61"/>
      <c r="E9" s="61"/>
      <c r="F9" s="61"/>
      <c r="G9" s="61"/>
      <c r="H9" s="54" t="s">
        <v>19</v>
      </c>
      <c r="I9" s="54" t="s">
        <v>19</v>
      </c>
      <c r="J9" s="55" t="s">
        <v>19</v>
      </c>
      <c r="K9" s="55"/>
      <c r="L9" s="55" t="s">
        <v>25</v>
      </c>
      <c r="M9" s="55"/>
      <c r="N9" s="56" t="s">
        <v>25</v>
      </c>
    </row>
    <row r="10" spans="3:14" ht="27" customHeight="1">
      <c r="C10" s="61" t="s">
        <v>20</v>
      </c>
      <c r="D10" s="61"/>
      <c r="E10" s="61"/>
      <c r="F10" s="61"/>
      <c r="G10" s="61"/>
      <c r="H10" s="54" t="s">
        <v>21</v>
      </c>
      <c r="I10" s="54" t="s">
        <v>21</v>
      </c>
      <c r="J10" s="55" t="s">
        <v>21</v>
      </c>
      <c r="K10" s="55"/>
      <c r="L10" s="55" t="s">
        <v>25</v>
      </c>
      <c r="M10" s="55"/>
      <c r="N10" s="56" t="s">
        <v>25</v>
      </c>
    </row>
    <row r="11" spans="3:14" ht="18.75" customHeight="1">
      <c r="C11" s="61" t="s">
        <v>22</v>
      </c>
      <c r="D11" s="61"/>
      <c r="E11" s="61"/>
      <c r="F11" s="61"/>
      <c r="G11" s="61"/>
      <c r="H11" s="54" t="s">
        <v>19</v>
      </c>
      <c r="I11" s="54" t="s">
        <v>19</v>
      </c>
      <c r="J11" s="55" t="s">
        <v>19</v>
      </c>
      <c r="K11" s="55"/>
      <c r="L11" s="55" t="s">
        <v>25</v>
      </c>
      <c r="M11" s="55"/>
      <c r="N11" s="56" t="s">
        <v>25</v>
      </c>
    </row>
    <row r="12" spans="3:14" ht="18.75" customHeight="1">
      <c r="C12" s="61" t="s">
        <v>23</v>
      </c>
      <c r="D12" s="61"/>
      <c r="E12" s="61"/>
      <c r="F12" s="61"/>
      <c r="G12" s="61"/>
      <c r="H12" s="54" t="s">
        <v>19</v>
      </c>
      <c r="I12" s="54" t="s">
        <v>19</v>
      </c>
      <c r="J12" s="55" t="s">
        <v>19</v>
      </c>
      <c r="K12" s="55"/>
      <c r="L12" s="55" t="s">
        <v>25</v>
      </c>
      <c r="M12" s="55"/>
      <c r="N12" s="56" t="s">
        <v>25</v>
      </c>
    </row>
    <row r="13" spans="3:14" ht="18.75" customHeight="1">
      <c r="C13" s="61" t="s">
        <v>24</v>
      </c>
      <c r="D13" s="61"/>
      <c r="E13" s="61"/>
      <c r="F13" s="61"/>
      <c r="G13" s="61"/>
      <c r="H13" s="54" t="s">
        <v>19</v>
      </c>
      <c r="I13" s="54" t="s">
        <v>19</v>
      </c>
      <c r="J13" s="55" t="s">
        <v>19</v>
      </c>
      <c r="K13" s="55"/>
      <c r="L13" s="55" t="s">
        <v>25</v>
      </c>
      <c r="M13" s="55"/>
      <c r="N13" s="56" t="s">
        <v>25</v>
      </c>
    </row>
    <row r="14" spans="3:14" ht="18.75" customHeight="1">
      <c r="C14" s="61" t="s">
        <v>28</v>
      </c>
      <c r="D14" s="61"/>
      <c r="E14" s="61"/>
      <c r="F14" s="61"/>
      <c r="G14" s="61"/>
      <c r="H14" s="54" t="s">
        <v>27</v>
      </c>
      <c r="I14" s="54" t="s">
        <v>27</v>
      </c>
      <c r="J14" s="55" t="s">
        <v>27</v>
      </c>
      <c r="K14" s="55"/>
      <c r="L14" s="55" t="s">
        <v>25</v>
      </c>
      <c r="M14" s="55"/>
      <c r="N14" s="56" t="s">
        <v>25</v>
      </c>
    </row>
    <row r="15" spans="3:14" ht="18.75" customHeight="1">
      <c r="C15" s="61" t="s">
        <v>29</v>
      </c>
      <c r="D15" s="61"/>
      <c r="E15" s="61"/>
      <c r="F15" s="61"/>
      <c r="G15" s="61"/>
      <c r="H15" s="54" t="s">
        <v>27</v>
      </c>
      <c r="I15" s="54" t="s">
        <v>27</v>
      </c>
      <c r="J15" s="55" t="s">
        <v>27</v>
      </c>
      <c r="K15" s="55"/>
      <c r="L15" s="55" t="s">
        <v>25</v>
      </c>
      <c r="M15" s="55"/>
      <c r="N15" s="56" t="s">
        <v>25</v>
      </c>
    </row>
    <row r="16" spans="3:14" ht="18.75" customHeight="1">
      <c r="C16" s="61" t="s">
        <v>30</v>
      </c>
      <c r="D16" s="61"/>
      <c r="E16" s="61"/>
      <c r="F16" s="61"/>
      <c r="G16" s="61"/>
      <c r="H16" s="54" t="s">
        <v>27</v>
      </c>
      <c r="I16" s="54" t="s">
        <v>27</v>
      </c>
      <c r="J16" s="55" t="s">
        <v>27</v>
      </c>
      <c r="K16" s="55"/>
      <c r="L16" s="55" t="s">
        <v>25</v>
      </c>
      <c r="M16" s="55"/>
      <c r="N16" s="56" t="s">
        <v>25</v>
      </c>
    </row>
    <row r="17" spans="3:14" ht="18.75" customHeight="1">
      <c r="C17" s="61" t="s">
        <v>31</v>
      </c>
      <c r="D17" s="61"/>
      <c r="E17" s="61"/>
      <c r="F17" s="61"/>
      <c r="G17" s="61"/>
      <c r="H17" s="54" t="s">
        <v>27</v>
      </c>
      <c r="I17" s="54" t="s">
        <v>27</v>
      </c>
      <c r="J17" s="55" t="s">
        <v>27</v>
      </c>
      <c r="K17" s="55"/>
      <c r="L17" s="55" t="s">
        <v>25</v>
      </c>
      <c r="M17" s="55"/>
      <c r="N17" s="56" t="s">
        <v>25</v>
      </c>
    </row>
    <row r="18" spans="3:14" ht="18.75" customHeight="1">
      <c r="C18" s="61" t="s">
        <v>32</v>
      </c>
      <c r="D18" s="61"/>
      <c r="E18" s="61"/>
      <c r="F18" s="61"/>
      <c r="G18" s="61"/>
      <c r="H18" s="54" t="s">
        <v>27</v>
      </c>
      <c r="I18" s="54" t="s">
        <v>27</v>
      </c>
      <c r="J18" s="55" t="s">
        <v>27</v>
      </c>
      <c r="K18" s="55"/>
      <c r="L18" s="55" t="s">
        <v>25</v>
      </c>
      <c r="M18" s="55"/>
      <c r="N18" s="56" t="s">
        <v>25</v>
      </c>
    </row>
    <row r="19" spans="3:14" ht="18.75" customHeight="1" thickBot="1">
      <c r="C19" s="60" t="s">
        <v>33</v>
      </c>
      <c r="D19" s="60"/>
      <c r="E19" s="60"/>
      <c r="F19" s="60"/>
      <c r="G19" s="60"/>
      <c r="H19" s="59" t="s">
        <v>17</v>
      </c>
      <c r="I19" s="59" t="s">
        <v>17</v>
      </c>
      <c r="J19" s="58" t="s">
        <v>17</v>
      </c>
      <c r="K19" s="58"/>
      <c r="L19" s="58"/>
      <c r="M19" s="58"/>
      <c r="N19" s="57"/>
    </row>
    <row r="20" spans="3:14" ht="50.25" customHeight="1" thickTop="1">
      <c r="C20" s="48" t="s">
        <v>34</v>
      </c>
      <c r="D20" s="55" t="s">
        <v>35</v>
      </c>
      <c r="E20" s="55"/>
      <c r="F20" s="54" t="s">
        <v>36</v>
      </c>
      <c r="G20" s="54" t="s">
        <v>37</v>
      </c>
      <c r="H20" s="54" t="s">
        <v>38</v>
      </c>
      <c r="I20" s="54" t="s">
        <v>38</v>
      </c>
      <c r="J20" s="55" t="s">
        <v>38</v>
      </c>
      <c r="K20" s="55"/>
      <c r="L20" s="55" t="s">
        <v>38</v>
      </c>
      <c r="M20" s="55"/>
      <c r="N20" s="56" t="s">
        <v>38</v>
      </c>
    </row>
    <row r="21" spans="3:16" ht="27" customHeight="1">
      <c r="C21" s="48" t="s">
        <v>39</v>
      </c>
      <c r="D21" s="47">
        <v>831.99</v>
      </c>
      <c r="E21" s="47"/>
      <c r="F21" s="46">
        <v>831.99</v>
      </c>
      <c r="G21" s="45">
        <v>11</v>
      </c>
      <c r="H21" s="45">
        <v>716.3</v>
      </c>
      <c r="I21" s="45">
        <v>860.4</v>
      </c>
      <c r="J21" s="44">
        <v>1193.1</v>
      </c>
      <c r="K21" s="44"/>
      <c r="L21" s="55"/>
      <c r="M21" s="55"/>
      <c r="N21" s="56"/>
      <c r="P21" s="72">
        <f>AVERAGE(H21:K21)</f>
        <v>923.2666666666665</v>
      </c>
    </row>
    <row r="22" spans="3:14" ht="26.25" customHeight="1">
      <c r="C22" s="48" t="s">
        <v>40</v>
      </c>
      <c r="D22" s="55"/>
      <c r="E22" s="55"/>
      <c r="F22" s="54"/>
      <c r="G22" s="45">
        <v>42.9</v>
      </c>
      <c r="H22" s="45">
        <v>108.8</v>
      </c>
      <c r="I22" s="45">
        <v>85.2</v>
      </c>
      <c r="J22" s="44">
        <v>108</v>
      </c>
      <c r="K22" s="44"/>
      <c r="L22" s="55"/>
      <c r="M22" s="55"/>
      <c r="N22" s="56"/>
    </row>
    <row r="23" spans="3:16" ht="26.25" customHeight="1">
      <c r="C23" s="48" t="s">
        <v>41</v>
      </c>
      <c r="D23" s="47">
        <v>19.95</v>
      </c>
      <c r="E23" s="47"/>
      <c r="F23" s="46">
        <v>19.95</v>
      </c>
      <c r="G23" s="45">
        <v>16.8</v>
      </c>
      <c r="H23" s="45">
        <v>43.4</v>
      </c>
      <c r="I23" s="45">
        <v>48.2</v>
      </c>
      <c r="J23" s="44">
        <v>26.9</v>
      </c>
      <c r="K23" s="44"/>
      <c r="L23" s="55"/>
      <c r="M23" s="55"/>
      <c r="N23" s="56"/>
      <c r="P23" s="72">
        <f>AVERAGE(H23:K23)</f>
        <v>39.5</v>
      </c>
    </row>
    <row r="24" spans="3:14" ht="26.25" customHeight="1">
      <c r="C24" s="48" t="s">
        <v>42</v>
      </c>
      <c r="D24" s="55"/>
      <c r="E24" s="55"/>
      <c r="F24" s="54"/>
      <c r="G24" s="45">
        <v>40.2</v>
      </c>
      <c r="H24" s="45">
        <v>16.6</v>
      </c>
      <c r="I24" s="45">
        <v>37.1</v>
      </c>
      <c r="J24" s="44">
        <v>72.1</v>
      </c>
      <c r="K24" s="44"/>
      <c r="L24" s="55"/>
      <c r="M24" s="55"/>
      <c r="N24" s="56"/>
    </row>
    <row r="25" spans="3:14" ht="27" customHeight="1">
      <c r="C25" s="48" t="s">
        <v>43</v>
      </c>
      <c r="D25" s="47">
        <v>176.38</v>
      </c>
      <c r="E25" s="47"/>
      <c r="F25" s="46">
        <v>249.47</v>
      </c>
      <c r="G25" s="45">
        <v>398.3</v>
      </c>
      <c r="H25" s="45">
        <v>421.2</v>
      </c>
      <c r="I25" s="45">
        <v>203.2</v>
      </c>
      <c r="J25" s="44">
        <v>570.6</v>
      </c>
      <c r="K25" s="44"/>
      <c r="L25" s="55"/>
      <c r="M25" s="55"/>
      <c r="N25" s="56"/>
    </row>
    <row r="26" spans="3:16" ht="26.25" customHeight="1">
      <c r="C26" s="48" t="s">
        <v>44</v>
      </c>
      <c r="D26" s="53">
        <v>0.3</v>
      </c>
      <c r="E26" s="53"/>
      <c r="F26" s="52">
        <v>0.37</v>
      </c>
      <c r="G26" s="51">
        <v>0.5</v>
      </c>
      <c r="H26" s="51">
        <v>0.5</v>
      </c>
      <c r="I26" s="51">
        <v>0.5</v>
      </c>
      <c r="J26" s="50">
        <v>0.4</v>
      </c>
      <c r="K26" s="50"/>
      <c r="L26" s="55"/>
      <c r="M26" s="55"/>
      <c r="N26" s="56"/>
      <c r="P26" s="72">
        <f>AVERAGE(H26:K26)</f>
        <v>0.4666666666666666</v>
      </c>
    </row>
    <row r="27" spans="3:14" ht="27" customHeight="1">
      <c r="C27" s="48" t="s">
        <v>45</v>
      </c>
      <c r="D27" s="53">
        <v>0.4</v>
      </c>
      <c r="E27" s="53"/>
      <c r="F27" s="52">
        <v>0.5</v>
      </c>
      <c r="G27" s="51">
        <v>0.5</v>
      </c>
      <c r="H27" s="51">
        <v>0.4</v>
      </c>
      <c r="I27" s="51">
        <v>0.6</v>
      </c>
      <c r="J27" s="50">
        <v>0.5</v>
      </c>
      <c r="K27" s="50"/>
      <c r="L27" s="55"/>
      <c r="M27" s="55"/>
      <c r="N27" s="56"/>
    </row>
    <row r="28" spans="3:14" ht="26.25" customHeight="1">
      <c r="C28" s="48" t="s">
        <v>46</v>
      </c>
      <c r="D28" s="47">
        <v>23.53</v>
      </c>
      <c r="E28" s="47"/>
      <c r="F28" s="46">
        <v>30.29</v>
      </c>
      <c r="G28" s="45">
        <v>22.3</v>
      </c>
      <c r="H28" s="45">
        <v>18.9</v>
      </c>
      <c r="I28" s="45">
        <v>31.9</v>
      </c>
      <c r="J28" s="44">
        <v>16.1</v>
      </c>
      <c r="K28" s="44"/>
      <c r="L28" s="55"/>
      <c r="M28" s="55"/>
      <c r="N28" s="56"/>
    </row>
    <row r="29" spans="3:16" ht="26.25" customHeight="1">
      <c r="C29" s="48" t="s">
        <v>47</v>
      </c>
      <c r="D29" s="47">
        <v>261.36</v>
      </c>
      <c r="E29" s="47"/>
      <c r="F29" s="46">
        <v>326.91</v>
      </c>
      <c r="G29" s="45">
        <v>262.7</v>
      </c>
      <c r="H29" s="45">
        <v>248.2</v>
      </c>
      <c r="I29" s="45">
        <v>208.1</v>
      </c>
      <c r="J29" s="44">
        <v>331.8</v>
      </c>
      <c r="K29" s="44"/>
      <c r="L29" s="55"/>
      <c r="M29" s="55"/>
      <c r="N29" s="56"/>
      <c r="P29" s="72">
        <f>AVERAGE(H29:K29)</f>
        <v>262.7</v>
      </c>
    </row>
    <row r="30" spans="3:16" ht="26.25" customHeight="1" thickBot="1">
      <c r="C30" s="42" t="s">
        <v>48</v>
      </c>
      <c r="D30" s="41">
        <v>3.65</v>
      </c>
      <c r="E30" s="41"/>
      <c r="F30" s="40">
        <v>4.64</v>
      </c>
      <c r="G30" s="39">
        <v>5</v>
      </c>
      <c r="H30" s="39">
        <v>4.1</v>
      </c>
      <c r="I30" s="39">
        <v>6.1</v>
      </c>
      <c r="J30" s="38">
        <v>4.7</v>
      </c>
      <c r="K30" s="38"/>
      <c r="L30" s="58"/>
      <c r="M30" s="58"/>
      <c r="N30" s="57"/>
      <c r="P30" s="72">
        <f>AVERAGE(H30:K30)</f>
        <v>4.966666666666666</v>
      </c>
    </row>
    <row r="31" ht="5.25" customHeight="1" thickTop="1"/>
    <row r="32" spans="2:14" ht="101.25" customHeight="1">
      <c r="B32" s="36" t="s">
        <v>49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2:4" ht="15" customHeight="1">
      <c r="B33" s="36" t="s">
        <v>50</v>
      </c>
      <c r="C33" s="36"/>
      <c r="D33" s="36"/>
    </row>
    <row r="34" spans="2:15" ht="31.5" customHeight="1">
      <c r="B34" s="35" t="s">
        <v>51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</sheetData>
  <sheetProtection/>
  <mergeCells count="83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C19:G19"/>
    <mergeCell ref="J19:K19"/>
    <mergeCell ref="L19:M19"/>
    <mergeCell ref="D20:E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J23:K23"/>
    <mergeCell ref="L23:M23"/>
    <mergeCell ref="D24:E24"/>
    <mergeCell ref="J24:K24"/>
    <mergeCell ref="L24:M24"/>
    <mergeCell ref="D25:E25"/>
    <mergeCell ref="J25:K25"/>
    <mergeCell ref="L25:M25"/>
    <mergeCell ref="D26:E26"/>
    <mergeCell ref="J26:K26"/>
    <mergeCell ref="L26:M26"/>
    <mergeCell ref="D27:E27"/>
    <mergeCell ref="J27:K27"/>
    <mergeCell ref="L27:M27"/>
    <mergeCell ref="D28:E28"/>
    <mergeCell ref="J28:K28"/>
    <mergeCell ref="L28:M28"/>
    <mergeCell ref="B32:N32"/>
    <mergeCell ref="B33:D33"/>
    <mergeCell ref="B34:O34"/>
    <mergeCell ref="D29:E29"/>
    <mergeCell ref="J29:K29"/>
    <mergeCell ref="L29:M29"/>
    <mergeCell ref="D30:E30"/>
    <mergeCell ref="J30:K30"/>
    <mergeCell ref="L30:M3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221843184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급식실</cp:lastModifiedBy>
  <cp:lastPrinted>2022-10-18T18:24:52Z</cp:lastPrinted>
  <dcterms:created xsi:type="dcterms:W3CDTF">2022-10-18T18:24:52Z</dcterms:created>
  <dcterms:modified xsi:type="dcterms:W3CDTF">2022-10-19T03:40:06Z</dcterms:modified>
  <cp:category/>
  <cp:version/>
  <cp:contentType/>
  <cp:contentStatus/>
</cp:coreProperties>
</file>