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500" activeTab="1"/>
  </bookViews>
  <sheets>
    <sheet name="12월 1주" sheetId="1" r:id="rId1"/>
    <sheet name="12월 2주" sheetId="2" r:id="rId2"/>
    <sheet name="12월 3주" sheetId="3" r:id="rId3"/>
    <sheet name="12월 4주" sheetId="4" r:id="rId4"/>
    <sheet name="12월 5주" sheetId="5" r:id="rId5"/>
    <sheet name="1월 1주" sheetId="6" r:id="rId6"/>
    <sheet name="Sheet6" sheetId="7" r:id="rId7"/>
  </sheets>
  <definedNames/>
  <calcPr fullCalcOnLoad="1"/>
</workbook>
</file>

<file path=xl/sharedStrings.xml><?xml version="1.0" encoding="utf-8"?>
<sst xmlns="http://schemas.openxmlformats.org/spreadsheetml/2006/main" count="705" uniqueCount="101">
  <si>
    <t>학교급식 식재료 원산지 및 영양표시제</t>
  </si>
  <si>
    <t>주간
학교급식 영양량</t>
  </si>
  <si>
    <t>11월 28일(월)</t>
  </si>
  <si>
    <t>11월 29일(화)</t>
  </si>
  <si>
    <t>11월 30일(수)</t>
  </si>
  <si>
    <t>12월 1일(목)</t>
  </si>
  <si>
    <t>12월 2일(금)</t>
  </si>
  <si>
    <t>ㆍ잡곡밥*(5.)
ㆍ감자수제비(5.6.9.13.)
ㆍ맛살오이생채(1.4.5.6.13.)
ㆍ꽈리고추어묵볶음(1.5.6.13.16.)
ㆍ닭볶음탕(5.6.9.13.15.)
ㆍ배추김치(9.)</t>
  </si>
  <si>
    <t>ㆍ잡곡밥*(5.)
ㆍ육개장(1.9.13.16.)
ㆍ오리훈제/소스(1.5.13.)
ㆍ통들깨부추무침(13.)
ㆍ명엽채볶음(5.13.)
ㆍ배추김치(9.)</t>
  </si>
  <si>
    <t>ㆍ잡곡밥*(5.)
ㆍ배추시래기된장국(5.6.13.)
ㆍ돼지고기수육(5.6.10.13.)
ㆍ새송이애호박나물(5.9.13.)
ㆍ쫄면채소무침(5.6.11.16.)
ㆍ야채쌈/쌈장*(5.6.13.)
ㆍ보쌈김치(9.)</t>
  </si>
  <si>
    <t>ㆍ콩나물밥&amp;양념장(5.6.)
ㆍ돈육김치찌개(5.9.10.13.)
ㆍ토란대들깨나물
ㆍ허니멜로치킨(1.2.5.6.15.)
ㆍ깍두기(9.13.)
ㆍ깻잎지(9.)</t>
  </si>
  <si>
    <t>고려중학교</t>
  </si>
  <si>
    <t>(중식)</t>
  </si>
  <si>
    <t>식재료</t>
  </si>
  <si>
    <t>원산지</t>
  </si>
  <si>
    <t>쌀</t>
  </si>
  <si>
    <t>국내산</t>
  </si>
  <si>
    <t>김치류/고춧가루</t>
  </si>
  <si>
    <t>국내산/국내산</t>
  </si>
  <si>
    <t>쇠고기(종류)/가공품</t>
  </si>
  <si>
    <t>국내산(한우)/국내산</t>
  </si>
  <si>
    <t>돼지고기/가공품</t>
  </si>
  <si>
    <t>닭고기/가공품</t>
  </si>
  <si>
    <t>오리고기/가공품</t>
  </si>
  <si>
    <t>/</t>
  </si>
  <si>
    <t>낙지/가공품</t>
  </si>
  <si>
    <t>국내산/</t>
  </si>
  <si>
    <t>고등어/가공품</t>
  </si>
  <si>
    <t>갈치/가공품</t>
  </si>
  <si>
    <t>오징어/가공품</t>
  </si>
  <si>
    <t>꽃게/가공품</t>
  </si>
  <si>
    <t>참조기/가공품</t>
  </si>
  <si>
    <t>콩</t>
  </si>
  <si>
    <t>영양소</t>
  </si>
  <si>
    <t>평균
필요량</t>
  </si>
  <si>
    <t>권장
섭취량</t>
  </si>
  <si>
    <t>주평균
섭취량
/에너지
비율</t>
  </si>
  <si>
    <t>영양량</t>
  </si>
  <si>
    <t>에너지(kcal)</t>
  </si>
  <si>
    <t>탄수화물(g)</t>
  </si>
  <si>
    <t>단백질(g)</t>
  </si>
  <si>
    <t>지방(g)</t>
  </si>
  <si>
    <t>비타민A(R.E)</t>
  </si>
  <si>
    <t>티아민(mg)</t>
  </si>
  <si>
    <t>리보플라빈(mg)</t>
  </si>
  <si>
    <t>비타민C(mg)</t>
  </si>
  <si>
    <t>칼슘(mg)</t>
  </si>
  <si>
    <t>철(mg)</t>
  </si>
  <si>
    <t>※ 에너지는 권장섭취량의 ±10%, 구성비는 탄수화물(55~65%) : 단백질(7~20%) : 지방(15~30%)
※ 주평균 섭취량(비타민A, 티아민, 리보플라빈, 비타민C, 칼슘, 철) : 주간영양량의 합 / 식단일수  
※ 주평균 에너지비율
  - 에너지(kcal) : {(주간영양량의 합 / 식단일수) - 학교자체영양기준량의 에너지} / 학교자체영양기준의 에너지 x 100
  - 탄수화물 : (주평균 탄수화물 섭취량 x 4) / {(주평균 탄수화물 섭취량 x 4) + (주평균 단백질 섭취량 x 4) + (주평균 지방 섭취량 x 9)} x 100
     * 단백질/지방 : 탄수화물과 동일한 산식 적용(1g당 에너지(kcal)는 탄수화물 4, 단백질 4, 지방 9kcal로 환산)</t>
  </si>
  <si>
    <t>※ 알레르기 정보</t>
  </si>
  <si>
    <t xml:space="preserve"> 1.난류 2.우유 3.메밀 4.땅콩 5.대두 6.밀 7.고등어 8.게 9.새우 10.돼지고기 11.복숭아 12.토마토 13.아황산류 14.호두 15.닭고기 16.쇠고기 17.오징어 18.조개류(굴, 전복, 홍합 포함) 19.잣</t>
  </si>
  <si>
    <t>국내산(한우</t>
  </si>
  <si>
    <t>국내산(한우)</t>
  </si>
  <si>
    <t>ㆍ김치볶음밥(2.5.6.9.10.13.)
ㆍ근대된장국(5.6.9.13.)
ㆍ쑥갓나물(6.)
ㆍ등심돈까스/소스(1.2.5.6.10.12.13.16.18.)
ㆍ열무김(9.13.)
ㆍ액상요구르트(장엑티브)(2.)</t>
  </si>
  <si>
    <t>ㆍ장조림덮밥(1.5.6.10.)
ㆍ팽이두부된장국(5.6.13.)
ㆍ시금치나물
ㆍ신전떡볶이/오뎅튀김(1.5.6.13.)
ㆍ배추김치(9.)</t>
  </si>
  <si>
    <t>ㆍ잡곡밥*(5.)
ㆍ부대찌개*(1.2.5.6.9.10.13.)
ㆍ김자반볶음
ㆍ데리야끼순살고등어(7.)
ㆍ배추김치(9.)
ㆍ뿌링치즈볼(1.2.5.6.)</t>
  </si>
  <si>
    <t>12월 9일(금)</t>
  </si>
  <si>
    <t>12월 8일(목)</t>
  </si>
  <si>
    <t>12월 7일(수)</t>
  </si>
  <si>
    <t>12월 6일(화)</t>
  </si>
  <si>
    <t>12월 5일(월)</t>
  </si>
  <si>
    <t>ㆍ불고기필라프(10.)
ㆍ연두부된장국(5.6.13.)
ㆍ치커리사과생채(13.)
ㆍ등심돈까스/소스(1.2.5.6.10.12.13.16.18.)
ㆍ배추김치(9.)
ㆍ파인애플(절단)</t>
  </si>
  <si>
    <t>ㆍ달걀파국(1.5.9.13.)
ㆍ자장면(2.5.6.10.13.)
ㆍ단무지무침
ㆍ찹쌀탕수육(1.2.5.6.10.12.13.)
ㆍ배추김치(9.)
ㆍ사과주스(13.)</t>
  </si>
  <si>
    <t>ㆍ잡곡밥*(5.)
ㆍ나주곰탕(2.5.6.10.16.)
ㆍ미니떡갈비데리야끼조림(5.6.10.13.15.16.18.)
ㆍ부추겉절이.(5.13.)
ㆍ어묵느타리버섯볶음(1.5.6.13.)
ㆍ배추김치(9.)</t>
  </si>
  <si>
    <t>ㆍ잡곡밥*(5.)
ㆍ콩나물김치국(1.5.6.9.13.)
ㆍ메추리알장조림(1.5.6.13.)
ㆍ깻잎순나물(6.)
ㆍ닭갈비(2.5.6.12.13.15.16.18.)
ㆍ깍두기(9.13.)
ㆍ과일(귤)</t>
  </si>
  <si>
    <t>12월 16일(금)</t>
  </si>
  <si>
    <t>12월 15일(목)</t>
  </si>
  <si>
    <t>12월 14일(수)</t>
  </si>
  <si>
    <t>12월 13일(화)</t>
  </si>
  <si>
    <t>12월 12일(월)</t>
  </si>
  <si>
    <t>ㆍ잡곡밥*(5.)
ㆍ어묵탕*(1.5.6.13.)
ㆍ매운돼지갈비찜*(5.6.10.13.)
ㆍ달걀찜(1.2.5.6.9.10.13.)
ㆍ청경채겉절이(13.)
ㆍ배추김치(9.)</t>
  </si>
  <si>
    <t>ㆍ오므라이스(1.2.5.6.10.12.13.15.16.18.)
ㆍ유부미소국(5.6.13.)
ㆍ도라지초무침(5.6.13.)
ㆍ소품떡(1.2.5.6.10.12.13.)
ㆍ배추김치(9.)
ㆍ크리스마스케이크(1.2.5.6.)</t>
  </si>
  <si>
    <t>ㆍ하이라이스(1.2.5.6.10.12.13.16.)
ㆍ바지락아욱된장국(5.6.9.13.)
ㆍ연두부&amp;양념장(5.6.13.)
ㆍ배추김치(9.)
ㆍ마시는요구르트(2.)
ㆍ콤비네이션피자(1.2.5.6.9.10.12.13.15.16.18.)</t>
  </si>
  <si>
    <t>ㆍ잡곡밥*(5.)
ㆍ생새우미역국(5.6.9.13.)
ㆍ고추장오이양파무침(5.6.13.)
ㆍ챱스테이크*(5.6.10.13.18.)
ㆍ감자튀김/케챱(5.6.12.)
ㆍ배추김치(9.)</t>
  </si>
  <si>
    <t>ㆍ잡곡밥*(5.)
ㆍ북어국(1.5.6.13.)
ㆍ쑥갓나물(6.)
ㆍ마카로니콘샐러드(1.5.6.8.13.)
ㆍ김치치즈함박스테이크(1.2.5.6.9.10.12.13.15.16.)
ㆍ배추김치(9.)</t>
  </si>
  <si>
    <t>12월 23일(금)</t>
  </si>
  <si>
    <t>12월 22일(목)</t>
  </si>
  <si>
    <t>12월 21일(수)</t>
  </si>
  <si>
    <t>12월 20일(화)</t>
  </si>
  <si>
    <t>12월 19일(월)</t>
  </si>
  <si>
    <t>ㆍ잡곡밥*(5.)
ㆍ세우살무나물(9.13.18.)
ㆍ콩나물무침(5.9.)
ㆍ돈육고추장불고기(5.6.10.13.)
ㆍ배추김치(9.)
ㆍ쇠고기떡국(1.13.16.)</t>
  </si>
  <si>
    <t>ㆍ참치비빔밥*(5.6.10.13.)
ㆍ유부된장국(5.6.13.)
ㆍ꽈리고추멸치볶음(5.6.13.)
ㆍ솎음열무된장무침(5.6.)
ㆍ배추김치(9.)
ㆍ회오리감자(1.5.6.)</t>
  </si>
  <si>
    <t>ㆍ쌀밥(소량)
ㆍ토마토스파게티(1.5.6.10.12.13.)
ㆍ배추김치(9.)
ㆍ마늘바게트(2.5.6.13.)
ㆍ브로콜리스프(1.2.5.6.13.)
ㆍ치킨텐더/양상추샐러드(1.2.5.6.12.13.15.18.)</t>
  </si>
  <si>
    <t>ㆍ잡곡밥*(5.)
ㆍ순두부찌개(1.5.9.10.13.)
ㆍ오징어초무침(5.6.13.17.)
ㆍ청경채나물
ㆍ오리불고기(완)(5.6.13.)
ㆍ배추김치(9.)</t>
  </si>
  <si>
    <t>ㆍ잡곡밥*(5.)
ㆍ닭곰탕(1.5.9.13.15.)
ㆍ숙주나물(6.)
ㆍ제육볶음(5.6.10.13.)
ㆍ배추김치(9.)
ㆍ야채쌈/쌈장*(5.6.13.)</t>
  </si>
  <si>
    <t>12월 30일(금)</t>
  </si>
  <si>
    <t>12월 29일(목)</t>
  </si>
  <si>
    <t>12월 28일(수)</t>
  </si>
  <si>
    <t>12월 27일(화)</t>
  </si>
  <si>
    <t>12월 26일(월)</t>
  </si>
  <si>
    <t>ㆍ잡곡밥*(5.)
ㆍ참치김치찌개(5.9.13.)
ㆍ줄기상추들깨무침
ㆍLA갈비(10.)
ㆍ깍두기(9.13.)
ㆍ새해케이크(1.2.5.6.)</t>
  </si>
  <si>
    <t>1월 6일(금)</t>
  </si>
  <si>
    <t>1월 5일(목)</t>
  </si>
  <si>
    <t>1월 4일(수)</t>
  </si>
  <si>
    <t>1월 3일(화)</t>
  </si>
  <si>
    <t>1월 2일(월)</t>
  </si>
  <si>
    <t>ㆍ잡곡밥*(5.)
ㆍ참치고추장찌개(5.6.9.13.16.18
ㆍ오리훈제/소스(1.5.13.)
ㆍ참나물무침(6.)
ㆍ명엽채볶음(5.13.)
ㆍ깍두기(9.13.)
ㆍ팥찐빵(1.2.5.6.)</t>
  </si>
  <si>
    <t>ㆍ잡곡밥*(5.)
ㆍ유부된장국(5.6.13.)
ㆍ달걀장조림(1.5.6.13.)
ㆍ취나물된장무침(5.6.13.)
ㆍ치즈불닭(2.5.6.12.13.15
ㆍ배추김치(9.)</t>
  </si>
  <si>
    <t>ㆍ쌀밥(자율)
ㆍ차돌박이쌀국수*(5.6.9.15.16.18.)
ㆍ도토리묵무침(5.6.)
ㆍ새우짜조롤&amp;중화칠리소스(1.5.6.9.)
ㆍ배추김치(9.)
ㆍ감귤쥬스(13.)</t>
  </si>
  <si>
    <t>ㆍ잡곡밥*(5.)
ㆍ사태감자탕(5.6.9.10.13.)
ㆍ오이초무침(5.6.13.)
ㆍ비엔나야채볶음(1.2.5.6.10.12.13.)
ㆍ참나물전(1.5.6.10.)
ㆍ배추김치(9.)</t>
  </si>
  <si>
    <t>ㆍ잡곡밥*(5.)
ㆍ근대된장국(5.6.9.)
ㆍ취나물된장무침(5.6.)
ㆍ베이컨감자채볶음(2.5.6.10.)
ㆍ돈육불고기.
(5.6.10.13.18.)
ㆍ배추김치(9.)
ㆍ호떡(1.2.5.6.)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</si>
</sst>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0.00_ "/>
    <numFmt numFmtId="179" formatCode="0.0_ "/>
  </numFmts>
  <fonts count="40">
    <font>
      <sz val="11"/>
      <name val="돋움"/>
      <family val="3"/>
    </font>
    <font>
      <sz val="8"/>
      <name val="돋움"/>
      <family val="3"/>
    </font>
    <font>
      <b/>
      <u val="single"/>
      <sz val="20"/>
      <name val="굴림체"/>
      <family val="3"/>
    </font>
    <font>
      <sz val="9"/>
      <name val="굴림체"/>
      <family val="3"/>
    </font>
    <font>
      <sz val="10"/>
      <name val="바탕체"/>
      <family val="1"/>
    </font>
    <font>
      <sz val="9"/>
      <name val="바탕체"/>
      <family val="1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6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wrapText="1"/>
      <protection locked="0"/>
    </xf>
    <xf numFmtId="177" fontId="3" fillId="0" borderId="12" xfId="0" applyNumberFormat="1" applyFont="1" applyBorder="1" applyAlignment="1" applyProtection="1">
      <alignment horizontal="center" vertical="center" wrapText="1"/>
      <protection locked="0"/>
    </xf>
    <xf numFmtId="177" fontId="3" fillId="0" borderId="13" xfId="0" applyNumberFormat="1" applyFont="1" applyBorder="1" applyAlignment="1" applyProtection="1">
      <alignment horizontal="center" vertical="center" wrapText="1"/>
      <protection locked="0"/>
    </xf>
    <xf numFmtId="178" fontId="3" fillId="0" borderId="12" xfId="0" applyNumberFormat="1" applyFont="1" applyBorder="1" applyAlignment="1" applyProtection="1">
      <alignment horizontal="center" vertical="center" wrapText="1"/>
      <protection locked="0"/>
    </xf>
    <xf numFmtId="179" fontId="3" fillId="0" borderId="12" xfId="0" applyNumberFormat="1" applyFont="1" applyBorder="1" applyAlignment="1" applyProtection="1">
      <alignment horizontal="center" vertical="center" wrapText="1"/>
      <protection locked="0"/>
    </xf>
    <xf numFmtId="179" fontId="3" fillId="0" borderId="13" xfId="0" applyNumberFormat="1" applyFont="1" applyBorder="1" applyAlignment="1" applyProtection="1">
      <alignment horizontal="center" vertical="center" wrapText="1"/>
      <protection locked="0"/>
    </xf>
    <xf numFmtId="176" fontId="3" fillId="0" borderId="16" xfId="0" applyNumberFormat="1" applyFont="1" applyBorder="1" applyAlignment="1" applyProtection="1">
      <alignment horizontal="center" vertical="center" wrapText="1"/>
      <protection locked="0"/>
    </xf>
    <xf numFmtId="177" fontId="3" fillId="0" borderId="16" xfId="0" applyNumberFormat="1" applyFont="1" applyBorder="1" applyAlignment="1" applyProtection="1">
      <alignment horizontal="center" vertical="center" wrapText="1"/>
      <protection locked="0"/>
    </xf>
    <xf numFmtId="177" fontId="3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0" xfId="61">
      <alignment/>
      <protection/>
    </xf>
    <xf numFmtId="177" fontId="3" fillId="0" borderId="17" xfId="61" applyNumberFormat="1" applyFont="1" applyBorder="1" applyAlignment="1" applyProtection="1">
      <alignment horizontal="center" vertical="center" wrapText="1"/>
      <protection locked="0"/>
    </xf>
    <xf numFmtId="177" fontId="3" fillId="0" borderId="16" xfId="61" applyNumberFormat="1" applyFont="1" applyBorder="1" applyAlignment="1" applyProtection="1">
      <alignment horizontal="center" vertical="center" wrapText="1"/>
      <protection locked="0"/>
    </xf>
    <xf numFmtId="176" fontId="3" fillId="0" borderId="16" xfId="61" applyNumberFormat="1" applyFont="1" applyBorder="1" applyAlignment="1" applyProtection="1">
      <alignment horizontal="center" vertical="center" wrapText="1"/>
      <protection locked="0"/>
    </xf>
    <xf numFmtId="0" fontId="3" fillId="0" borderId="15" xfId="61" applyFont="1" applyBorder="1" applyAlignment="1" applyProtection="1">
      <alignment horizontal="center" vertical="center" wrapText="1"/>
      <protection locked="0"/>
    </xf>
    <xf numFmtId="177" fontId="3" fillId="0" borderId="13" xfId="61" applyNumberFormat="1" applyFont="1" applyBorder="1" applyAlignment="1" applyProtection="1">
      <alignment horizontal="center" vertical="center" wrapText="1"/>
      <protection locked="0"/>
    </xf>
    <xf numFmtId="177" fontId="3" fillId="0" borderId="12" xfId="61" applyNumberFormat="1" applyFont="1" applyBorder="1" applyAlignment="1" applyProtection="1">
      <alignment horizontal="center" vertical="center" wrapText="1"/>
      <protection locked="0"/>
    </xf>
    <xf numFmtId="176" fontId="3" fillId="0" borderId="12" xfId="61" applyNumberFormat="1" applyFont="1" applyBorder="1" applyAlignment="1" applyProtection="1">
      <alignment horizontal="center" vertical="center" wrapText="1"/>
      <protection locked="0"/>
    </xf>
    <xf numFmtId="0" fontId="3" fillId="0" borderId="14" xfId="61" applyFont="1" applyBorder="1" applyAlignment="1" applyProtection="1">
      <alignment horizontal="center" vertical="center" wrapText="1"/>
      <protection locked="0"/>
    </xf>
    <xf numFmtId="179" fontId="3" fillId="0" borderId="13" xfId="61" applyNumberFormat="1" applyFont="1" applyBorder="1" applyAlignment="1" applyProtection="1">
      <alignment horizontal="center" vertical="center" wrapText="1"/>
      <protection locked="0"/>
    </xf>
    <xf numFmtId="179" fontId="3" fillId="0" borderId="12" xfId="61" applyNumberFormat="1" applyFont="1" applyBorder="1" applyAlignment="1" applyProtection="1">
      <alignment horizontal="center" vertical="center" wrapText="1"/>
      <protection locked="0"/>
    </xf>
    <xf numFmtId="178" fontId="3" fillId="0" borderId="12" xfId="61" applyNumberFormat="1" applyFont="1" applyBorder="1" applyAlignment="1" applyProtection="1">
      <alignment horizontal="center" vertical="center" wrapText="1"/>
      <protection locked="0"/>
    </xf>
    <xf numFmtId="0" fontId="3" fillId="0" borderId="12" xfId="61" applyFont="1" applyBorder="1" applyAlignment="1" applyProtection="1">
      <alignment horizontal="center" vertical="center" wrapText="1"/>
      <protection locked="0"/>
    </xf>
    <xf numFmtId="0" fontId="3" fillId="0" borderId="13" xfId="61" applyFont="1" applyBorder="1" applyAlignment="1" applyProtection="1">
      <alignment horizontal="center" vertical="center" wrapText="1"/>
      <protection locked="0"/>
    </xf>
    <xf numFmtId="0" fontId="3" fillId="0" borderId="17" xfId="61" applyFont="1" applyBorder="1" applyAlignment="1" applyProtection="1">
      <alignment horizontal="center" vertical="center" wrapText="1"/>
      <protection locked="0"/>
    </xf>
    <xf numFmtId="0" fontId="3" fillId="0" borderId="16" xfId="61" applyFont="1" applyBorder="1" applyAlignment="1" applyProtection="1">
      <alignment horizontal="center" vertical="center" wrapText="1"/>
      <protection locked="0"/>
    </xf>
    <xf numFmtId="0" fontId="3" fillId="0" borderId="11" xfId="61" applyFont="1" applyBorder="1" applyAlignment="1" applyProtection="1">
      <alignment horizontal="center" vertical="center" wrapText="1"/>
      <protection locked="0"/>
    </xf>
    <xf numFmtId="0" fontId="3" fillId="0" borderId="10" xfId="61" applyFont="1" applyBorder="1" applyAlignment="1" applyProtection="1">
      <alignment horizontal="center" vertical="center" wrapText="1"/>
      <protection locked="0"/>
    </xf>
    <xf numFmtId="0" fontId="3" fillId="0" borderId="13" xfId="61" applyFont="1" applyBorder="1" applyAlignment="1" applyProtection="1">
      <alignment horizontal="left" vertical="top" wrapText="1"/>
      <protection locked="0"/>
    </xf>
    <xf numFmtId="0" fontId="3" fillId="0" borderId="12" xfId="61" applyFont="1" applyBorder="1" applyAlignment="1" applyProtection="1">
      <alignment horizontal="left" vertical="top" wrapText="1"/>
      <protection locked="0"/>
    </xf>
    <xf numFmtId="177" fontId="0" fillId="0" borderId="0" xfId="0" applyNumberFormat="1" applyAlignment="1">
      <alignment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176" fontId="3" fillId="0" borderId="12" xfId="0" applyNumberFormat="1" applyFont="1" applyBorder="1" applyAlignment="1" applyProtection="1">
      <alignment horizontal="center" vertical="center" wrapText="1"/>
      <protection locked="0"/>
    </xf>
    <xf numFmtId="177" fontId="3" fillId="0" borderId="12" xfId="0" applyNumberFormat="1" applyFont="1" applyBorder="1" applyAlignment="1" applyProtection="1">
      <alignment horizontal="center" vertical="center" wrapText="1"/>
      <protection locked="0"/>
    </xf>
    <xf numFmtId="176" fontId="3" fillId="0" borderId="16" xfId="0" applyNumberFormat="1" applyFont="1" applyBorder="1" applyAlignment="1" applyProtection="1">
      <alignment horizontal="center" vertical="center" wrapText="1"/>
      <protection locked="0"/>
    </xf>
    <xf numFmtId="177" fontId="3" fillId="0" borderId="16" xfId="0" applyNumberFormat="1" applyFont="1" applyBorder="1" applyAlignment="1" applyProtection="1">
      <alignment horizontal="center" vertical="center" wrapText="1"/>
      <protection locked="0"/>
    </xf>
    <xf numFmtId="178" fontId="3" fillId="0" borderId="12" xfId="0" applyNumberFormat="1" applyFont="1" applyBorder="1" applyAlignment="1" applyProtection="1">
      <alignment horizontal="center" vertical="center" wrapText="1"/>
      <protection locked="0"/>
    </xf>
    <xf numFmtId="179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right" vertical="top" wrapText="1"/>
      <protection locked="0"/>
    </xf>
    <xf numFmtId="0" fontId="2" fillId="0" borderId="0" xfId="61" applyFont="1" applyAlignment="1" applyProtection="1">
      <alignment horizontal="center" vertical="top" wrapText="1"/>
      <protection locked="0"/>
    </xf>
    <xf numFmtId="0" fontId="3" fillId="0" borderId="18" xfId="61" applyFont="1" applyBorder="1" applyAlignment="1" applyProtection="1">
      <alignment horizontal="center" vertical="center" wrapText="1"/>
      <protection locked="0"/>
    </xf>
    <xf numFmtId="0" fontId="3" fillId="0" borderId="10" xfId="61" applyFont="1" applyBorder="1" applyAlignment="1" applyProtection="1">
      <alignment horizontal="center" vertical="center" wrapText="1"/>
      <protection locked="0"/>
    </xf>
    <xf numFmtId="0" fontId="3" fillId="0" borderId="12" xfId="61" applyFont="1" applyBorder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horizontal="right" vertical="top" wrapText="1"/>
      <protection locked="0"/>
    </xf>
    <xf numFmtId="0" fontId="3" fillId="0" borderId="14" xfId="61" applyFont="1" applyBorder="1" applyAlignment="1" applyProtection="1">
      <alignment horizontal="center" vertical="center" wrapText="1"/>
      <protection locked="0"/>
    </xf>
    <xf numFmtId="0" fontId="3" fillId="0" borderId="12" xfId="61" applyFont="1" applyBorder="1" applyAlignment="1" applyProtection="1">
      <alignment horizontal="center" vertical="center" wrapText="1"/>
      <protection locked="0"/>
    </xf>
    <xf numFmtId="176" fontId="3" fillId="0" borderId="12" xfId="61" applyNumberFormat="1" applyFont="1" applyBorder="1" applyAlignment="1" applyProtection="1">
      <alignment horizontal="center" vertical="center" wrapText="1"/>
      <protection locked="0"/>
    </xf>
    <xf numFmtId="177" fontId="3" fillId="0" borderId="12" xfId="61" applyNumberFormat="1" applyFont="1" applyBorder="1" applyAlignment="1" applyProtection="1">
      <alignment horizontal="center" vertical="center" wrapText="1"/>
      <protection locked="0"/>
    </xf>
    <xf numFmtId="178" fontId="3" fillId="0" borderId="12" xfId="61" applyNumberFormat="1" applyFont="1" applyBorder="1" applyAlignment="1" applyProtection="1">
      <alignment horizontal="center" vertical="center" wrapText="1"/>
      <protection locked="0"/>
    </xf>
    <xf numFmtId="179" fontId="3" fillId="0" borderId="12" xfId="61" applyNumberFormat="1" applyFont="1" applyBorder="1" applyAlignment="1" applyProtection="1">
      <alignment horizontal="center" vertical="center" wrapText="1"/>
      <protection locked="0"/>
    </xf>
    <xf numFmtId="176" fontId="3" fillId="0" borderId="16" xfId="61" applyNumberFormat="1" applyFont="1" applyBorder="1" applyAlignment="1" applyProtection="1">
      <alignment horizontal="center" vertical="center" wrapText="1"/>
      <protection locked="0"/>
    </xf>
    <xf numFmtId="177" fontId="3" fillId="0" borderId="16" xfId="61" applyNumberFormat="1" applyFont="1" applyBorder="1" applyAlignment="1" applyProtection="1">
      <alignment horizontal="center" vertical="center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3" fillId="0" borderId="15" xfId="61" applyFont="1" applyBorder="1" applyAlignment="1" applyProtection="1">
      <alignment horizontal="center" vertical="center" wrapText="1"/>
      <protection locked="0"/>
    </xf>
    <xf numFmtId="0" fontId="3" fillId="0" borderId="16" xfId="61" applyFont="1" applyBorder="1" applyAlignment="1" applyProtection="1">
      <alignment horizontal="center" vertical="center" wrapText="1"/>
      <protection locked="0"/>
    </xf>
    <xf numFmtId="0" fontId="0" fillId="0" borderId="0" xfId="62">
      <alignment/>
      <protection/>
    </xf>
    <xf numFmtId="0" fontId="5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177" fontId="3" fillId="0" borderId="17" xfId="62" applyNumberFormat="1" applyFont="1" applyBorder="1" applyAlignment="1" applyProtection="1">
      <alignment horizontal="center" vertical="center" wrapText="1"/>
      <protection locked="0"/>
    </xf>
    <xf numFmtId="177" fontId="3" fillId="0" borderId="16" xfId="62" applyNumberFormat="1" applyFont="1" applyBorder="1" applyAlignment="1" applyProtection="1">
      <alignment horizontal="center" vertical="center" wrapText="1"/>
      <protection locked="0"/>
    </xf>
    <xf numFmtId="177" fontId="3" fillId="0" borderId="16" xfId="62" applyNumberFormat="1" applyFont="1" applyBorder="1" applyAlignment="1" applyProtection="1">
      <alignment horizontal="center" vertical="center" wrapText="1"/>
      <protection locked="0"/>
    </xf>
    <xf numFmtId="176" fontId="3" fillId="0" borderId="16" xfId="62" applyNumberFormat="1" applyFont="1" applyBorder="1" applyAlignment="1" applyProtection="1">
      <alignment horizontal="center" vertical="center" wrapText="1"/>
      <protection locked="0"/>
    </xf>
    <xf numFmtId="176" fontId="3" fillId="0" borderId="16" xfId="62" applyNumberFormat="1" applyFont="1" applyBorder="1" applyAlignment="1" applyProtection="1">
      <alignment horizontal="center" vertical="center" wrapText="1"/>
      <protection locked="0"/>
    </xf>
    <xf numFmtId="0" fontId="3" fillId="0" borderId="15" xfId="62" applyFont="1" applyBorder="1" applyAlignment="1" applyProtection="1">
      <alignment horizontal="center" vertical="center" wrapText="1"/>
      <protection locked="0"/>
    </xf>
    <xf numFmtId="177" fontId="3" fillId="0" borderId="13" xfId="62" applyNumberFormat="1" applyFont="1" applyBorder="1" applyAlignment="1" applyProtection="1">
      <alignment horizontal="center" vertical="center" wrapText="1"/>
      <protection locked="0"/>
    </xf>
    <xf numFmtId="177" fontId="3" fillId="0" borderId="12" xfId="62" applyNumberFormat="1" applyFont="1" applyBorder="1" applyAlignment="1" applyProtection="1">
      <alignment horizontal="center" vertical="center" wrapText="1"/>
      <protection locked="0"/>
    </xf>
    <xf numFmtId="177" fontId="3" fillId="0" borderId="12" xfId="62" applyNumberFormat="1" applyFont="1" applyBorder="1" applyAlignment="1" applyProtection="1">
      <alignment horizontal="center" vertical="center" wrapText="1"/>
      <protection locked="0"/>
    </xf>
    <xf numFmtId="176" fontId="3" fillId="0" borderId="12" xfId="62" applyNumberFormat="1" applyFont="1" applyBorder="1" applyAlignment="1" applyProtection="1">
      <alignment horizontal="center" vertical="center" wrapText="1"/>
      <protection locked="0"/>
    </xf>
    <xf numFmtId="176" fontId="3" fillId="0" borderId="12" xfId="62" applyNumberFormat="1" applyFont="1" applyBorder="1" applyAlignment="1" applyProtection="1">
      <alignment horizontal="center" vertical="center" wrapText="1"/>
      <protection locked="0"/>
    </xf>
    <xf numFmtId="0" fontId="3" fillId="0" borderId="14" xfId="62" applyFont="1" applyBorder="1" applyAlignment="1" applyProtection="1">
      <alignment horizontal="center" vertical="center" wrapText="1"/>
      <protection locked="0"/>
    </xf>
    <xf numFmtId="179" fontId="3" fillId="0" borderId="13" xfId="62" applyNumberFormat="1" applyFont="1" applyBorder="1" applyAlignment="1" applyProtection="1">
      <alignment horizontal="center" vertical="center" wrapText="1"/>
      <protection locked="0"/>
    </xf>
    <xf numFmtId="179" fontId="3" fillId="0" borderId="12" xfId="62" applyNumberFormat="1" applyFont="1" applyBorder="1" applyAlignment="1" applyProtection="1">
      <alignment horizontal="center" vertical="center" wrapText="1"/>
      <protection locked="0"/>
    </xf>
    <xf numFmtId="179" fontId="3" fillId="0" borderId="12" xfId="62" applyNumberFormat="1" applyFont="1" applyBorder="1" applyAlignment="1" applyProtection="1">
      <alignment horizontal="center" vertical="center" wrapText="1"/>
      <protection locked="0"/>
    </xf>
    <xf numFmtId="178" fontId="3" fillId="0" borderId="12" xfId="62" applyNumberFormat="1" applyFont="1" applyBorder="1" applyAlignment="1" applyProtection="1">
      <alignment horizontal="center" vertical="center" wrapText="1"/>
      <protection locked="0"/>
    </xf>
    <xf numFmtId="178" fontId="3" fillId="0" borderId="12" xfId="62" applyNumberFormat="1" applyFont="1" applyBorder="1" applyAlignment="1" applyProtection="1">
      <alignment horizontal="center" vertical="center" wrapText="1"/>
      <protection locked="0"/>
    </xf>
    <xf numFmtId="0" fontId="3" fillId="0" borderId="12" xfId="62" applyFont="1" applyBorder="1" applyAlignment="1" applyProtection="1">
      <alignment horizontal="center" vertical="center" wrapText="1"/>
      <protection locked="0"/>
    </xf>
    <xf numFmtId="0" fontId="3" fillId="0" borderId="12" xfId="62" applyFont="1" applyBorder="1" applyAlignment="1" applyProtection="1">
      <alignment horizontal="center" vertical="center" wrapText="1"/>
      <protection locked="0"/>
    </xf>
    <xf numFmtId="0" fontId="3" fillId="0" borderId="13" xfId="62" applyFont="1" applyBorder="1" applyAlignment="1" applyProtection="1">
      <alignment horizontal="center" vertical="center" wrapText="1"/>
      <protection locked="0"/>
    </xf>
    <xf numFmtId="0" fontId="3" fillId="0" borderId="17" xfId="62" applyFont="1" applyBorder="1" applyAlignment="1" applyProtection="1">
      <alignment horizontal="center" vertical="center" wrapText="1"/>
      <protection locked="0"/>
    </xf>
    <xf numFmtId="0" fontId="3" fillId="0" borderId="16" xfId="62" applyFont="1" applyBorder="1" applyAlignment="1" applyProtection="1">
      <alignment horizontal="center" vertical="center" wrapText="1"/>
      <protection locked="0"/>
    </xf>
    <xf numFmtId="0" fontId="3" fillId="0" borderId="16" xfId="62" applyFont="1" applyBorder="1" applyAlignment="1" applyProtection="1">
      <alignment horizontal="center" vertical="center" wrapText="1"/>
      <protection locked="0"/>
    </xf>
    <xf numFmtId="0" fontId="3" fillId="0" borderId="15" xfId="62" applyFont="1" applyBorder="1" applyAlignment="1" applyProtection="1">
      <alignment horizontal="center" vertical="center" wrapText="1"/>
      <protection locked="0"/>
    </xf>
    <xf numFmtId="0" fontId="3" fillId="0" borderId="11" xfId="62" applyFont="1" applyBorder="1" applyAlignment="1" applyProtection="1">
      <alignment horizontal="center" vertical="center" wrapText="1"/>
      <protection locked="0"/>
    </xf>
    <xf numFmtId="0" fontId="3" fillId="0" borderId="10" xfId="62" applyFont="1" applyBorder="1" applyAlignment="1" applyProtection="1">
      <alignment horizontal="center" vertical="center" wrapText="1"/>
      <protection locked="0"/>
    </xf>
    <xf numFmtId="0" fontId="3" fillId="0" borderId="10" xfId="62" applyFont="1" applyBorder="1" applyAlignment="1" applyProtection="1">
      <alignment horizontal="center" vertical="center" wrapText="1"/>
      <protection locked="0"/>
    </xf>
    <xf numFmtId="0" fontId="3" fillId="0" borderId="18" xfId="62" applyFont="1" applyBorder="1" applyAlignment="1" applyProtection="1">
      <alignment horizontal="center" vertical="center" wrapText="1"/>
      <protection locked="0"/>
    </xf>
    <xf numFmtId="0" fontId="3" fillId="0" borderId="14" xfId="62" applyFont="1" applyBorder="1" applyAlignment="1" applyProtection="1">
      <alignment horizontal="center" vertical="center" wrapText="1"/>
      <protection locked="0"/>
    </xf>
    <xf numFmtId="0" fontId="3" fillId="0" borderId="13" xfId="62" applyFont="1" applyBorder="1" applyAlignment="1" applyProtection="1">
      <alignment horizontal="left" vertical="top" wrapText="1"/>
      <protection locked="0"/>
    </xf>
    <xf numFmtId="0" fontId="3" fillId="0" borderId="12" xfId="62" applyFont="1" applyBorder="1" applyAlignment="1" applyProtection="1">
      <alignment horizontal="left" vertical="top" wrapText="1"/>
      <protection locked="0"/>
    </xf>
    <xf numFmtId="0" fontId="3" fillId="0" borderId="12" xfId="62" applyFont="1" applyBorder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righ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0" fontId="2" fillId="0" borderId="0" xfId="62" applyFont="1" applyAlignment="1" applyProtection="1">
      <alignment horizontal="center" vertical="top" wrapText="1"/>
      <protection locked="0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workbookViewId="0" topLeftCell="A6">
      <selection activeCell="L22" sqref="L22:M22"/>
    </sheetView>
  </sheetViews>
  <sheetFormatPr defaultColWidth="8.88671875" defaultRowHeight="13.5"/>
  <cols>
    <col min="1" max="1" width="2.3359375" style="0" customWidth="1"/>
    <col min="2" max="2" width="0.55078125" style="0" customWidth="1"/>
    <col min="3" max="3" width="8.77734375" style="0" customWidth="1"/>
    <col min="4" max="4" width="3.99609375" style="0" customWidth="1"/>
    <col min="5" max="5" width="2.21484375" style="0" customWidth="1"/>
    <col min="6" max="6" width="6.3359375" style="0" customWidth="1"/>
    <col min="7" max="7" width="7.10546875" style="0" customWidth="1"/>
    <col min="8" max="9" width="11.3359375" style="0" customWidth="1"/>
    <col min="10" max="10" width="1.33203125" style="0" customWidth="1"/>
    <col min="11" max="11" width="9.99609375" style="0" customWidth="1"/>
    <col min="12" max="12" width="9.10546875" style="0" customWidth="1"/>
    <col min="13" max="13" width="2.21484375" style="0" customWidth="1"/>
    <col min="14" max="14" width="11.5546875" style="0" customWidth="1"/>
    <col min="15" max="15" width="1.1171875" style="0" customWidth="1"/>
  </cols>
  <sheetData>
    <row r="1" ht="36.75" customHeight="1"/>
    <row r="2" spans="3:14" ht="29.25" customHeight="1">
      <c r="C2" s="55" t="s">
        <v>0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ht="15" customHeight="1"/>
    <row r="4" spans="3:14" ht="17.25" customHeight="1">
      <c r="C4" s="58" t="s">
        <v>11</v>
      </c>
      <c r="D4" s="58"/>
      <c r="E4" s="58"/>
      <c r="F4" s="58"/>
      <c r="G4" s="58"/>
      <c r="H4" s="58"/>
      <c r="I4" s="58"/>
      <c r="J4" s="58"/>
      <c r="M4" s="59" t="s">
        <v>12</v>
      </c>
      <c r="N4" s="59"/>
    </row>
    <row r="5" spans="3:14" ht="18" customHeight="1">
      <c r="C5" s="53" t="s">
        <v>1</v>
      </c>
      <c r="D5" s="53"/>
      <c r="E5" s="53"/>
      <c r="F5" s="53"/>
      <c r="G5" s="53"/>
      <c r="H5" s="1" t="s">
        <v>2</v>
      </c>
      <c r="I5" s="1" t="s">
        <v>3</v>
      </c>
      <c r="J5" s="54" t="s">
        <v>4</v>
      </c>
      <c r="K5" s="54"/>
      <c r="L5" s="54" t="s">
        <v>5</v>
      </c>
      <c r="M5" s="54"/>
      <c r="N5" s="2" t="s">
        <v>6</v>
      </c>
    </row>
    <row r="6" spans="3:14" ht="132.75" customHeight="1">
      <c r="C6" s="53"/>
      <c r="D6" s="53"/>
      <c r="E6" s="53"/>
      <c r="F6" s="53"/>
      <c r="G6" s="53"/>
      <c r="H6" s="3" t="s">
        <v>7</v>
      </c>
      <c r="I6" s="3" t="s">
        <v>8</v>
      </c>
      <c r="J6" s="56" t="s">
        <v>53</v>
      </c>
      <c r="K6" s="57"/>
      <c r="L6" s="57" t="s">
        <v>9</v>
      </c>
      <c r="M6" s="57"/>
      <c r="N6" s="4" t="s">
        <v>10</v>
      </c>
    </row>
    <row r="7" spans="3:14" ht="15" customHeight="1">
      <c r="C7" s="53" t="s">
        <v>13</v>
      </c>
      <c r="D7" s="53"/>
      <c r="E7" s="53"/>
      <c r="F7" s="53"/>
      <c r="G7" s="53"/>
      <c r="H7" s="1" t="s">
        <v>14</v>
      </c>
      <c r="I7" s="1" t="s">
        <v>14</v>
      </c>
      <c r="J7" s="54" t="s">
        <v>14</v>
      </c>
      <c r="K7" s="54"/>
      <c r="L7" s="54" t="s">
        <v>14</v>
      </c>
      <c r="M7" s="54"/>
      <c r="N7" s="2" t="s">
        <v>14</v>
      </c>
    </row>
    <row r="8" spans="3:14" ht="15" customHeight="1">
      <c r="C8" s="52" t="s">
        <v>15</v>
      </c>
      <c r="D8" s="52"/>
      <c r="E8" s="52"/>
      <c r="F8" s="52"/>
      <c r="G8" s="52"/>
      <c r="H8" s="6" t="s">
        <v>16</v>
      </c>
      <c r="I8" s="6" t="s">
        <v>16</v>
      </c>
      <c r="J8" s="49" t="s">
        <v>16</v>
      </c>
      <c r="K8" s="49"/>
      <c r="L8" s="49" t="s">
        <v>16</v>
      </c>
      <c r="M8" s="49"/>
      <c r="N8" s="7" t="s">
        <v>16</v>
      </c>
    </row>
    <row r="9" spans="3:14" ht="15" customHeight="1">
      <c r="C9" s="52" t="s">
        <v>17</v>
      </c>
      <c r="D9" s="52"/>
      <c r="E9" s="52"/>
      <c r="F9" s="52"/>
      <c r="G9" s="52"/>
      <c r="H9" s="6" t="s">
        <v>18</v>
      </c>
      <c r="I9" s="6" t="s">
        <v>18</v>
      </c>
      <c r="J9" s="49" t="s">
        <v>18</v>
      </c>
      <c r="K9" s="49"/>
      <c r="L9" s="49" t="s">
        <v>18</v>
      </c>
      <c r="M9" s="49"/>
      <c r="N9" s="7" t="s">
        <v>18</v>
      </c>
    </row>
    <row r="10" spans="3:14" ht="15" customHeight="1">
      <c r="C10" s="52" t="s">
        <v>19</v>
      </c>
      <c r="D10" s="52"/>
      <c r="E10" s="52"/>
      <c r="F10" s="52"/>
      <c r="G10" s="52"/>
      <c r="H10" s="6" t="s">
        <v>51</v>
      </c>
      <c r="I10" s="6" t="s">
        <v>52</v>
      </c>
      <c r="J10" s="49" t="s">
        <v>52</v>
      </c>
      <c r="K10" s="49"/>
      <c r="L10" s="49" t="s">
        <v>52</v>
      </c>
      <c r="M10" s="49"/>
      <c r="N10" s="7" t="s">
        <v>52</v>
      </c>
    </row>
    <row r="11" spans="3:14" ht="15" customHeight="1">
      <c r="C11" s="52" t="s">
        <v>21</v>
      </c>
      <c r="D11" s="52"/>
      <c r="E11" s="52"/>
      <c r="F11" s="52"/>
      <c r="G11" s="52"/>
      <c r="H11" s="6" t="s">
        <v>18</v>
      </c>
      <c r="I11" s="6" t="s">
        <v>18</v>
      </c>
      <c r="J11" s="49" t="s">
        <v>18</v>
      </c>
      <c r="K11" s="49"/>
      <c r="L11" s="49" t="s">
        <v>18</v>
      </c>
      <c r="M11" s="49"/>
      <c r="N11" s="7" t="s">
        <v>18</v>
      </c>
    </row>
    <row r="12" spans="3:14" ht="15" customHeight="1">
      <c r="C12" s="52" t="s">
        <v>22</v>
      </c>
      <c r="D12" s="52"/>
      <c r="E12" s="52"/>
      <c r="F12" s="52"/>
      <c r="G12" s="52"/>
      <c r="H12" s="6" t="s">
        <v>18</v>
      </c>
      <c r="I12" s="6" t="s">
        <v>18</v>
      </c>
      <c r="J12" s="49" t="s">
        <v>18</v>
      </c>
      <c r="K12" s="49"/>
      <c r="L12" s="49" t="s">
        <v>18</v>
      </c>
      <c r="M12" s="49"/>
      <c r="N12" s="7" t="s">
        <v>18</v>
      </c>
    </row>
    <row r="13" spans="3:14" ht="15" customHeight="1">
      <c r="C13" s="52" t="s">
        <v>23</v>
      </c>
      <c r="D13" s="52"/>
      <c r="E13" s="52"/>
      <c r="F13" s="52"/>
      <c r="G13" s="52"/>
      <c r="H13" s="6" t="s">
        <v>18</v>
      </c>
      <c r="I13" s="6" t="s">
        <v>18</v>
      </c>
      <c r="J13" s="49" t="s">
        <v>18</v>
      </c>
      <c r="K13" s="49"/>
      <c r="L13" s="49" t="s">
        <v>18</v>
      </c>
      <c r="M13" s="49"/>
      <c r="N13" s="7" t="s">
        <v>18</v>
      </c>
    </row>
    <row r="14" spans="3:14" ht="15" customHeight="1">
      <c r="C14" s="52" t="s">
        <v>25</v>
      </c>
      <c r="D14" s="52"/>
      <c r="E14" s="52"/>
      <c r="F14" s="52"/>
      <c r="G14" s="52"/>
      <c r="H14" s="6" t="s">
        <v>26</v>
      </c>
      <c r="I14" s="6" t="s">
        <v>26</v>
      </c>
      <c r="J14" s="49" t="s">
        <v>26</v>
      </c>
      <c r="K14" s="49"/>
      <c r="L14" s="49" t="s">
        <v>26</v>
      </c>
      <c r="M14" s="49"/>
      <c r="N14" s="7" t="s">
        <v>26</v>
      </c>
    </row>
    <row r="15" spans="3:14" ht="15" customHeight="1">
      <c r="C15" s="52" t="s">
        <v>27</v>
      </c>
      <c r="D15" s="52"/>
      <c r="E15" s="52"/>
      <c r="F15" s="52"/>
      <c r="G15" s="52"/>
      <c r="H15" s="6" t="s">
        <v>26</v>
      </c>
      <c r="I15" s="6" t="s">
        <v>26</v>
      </c>
      <c r="J15" s="49" t="s">
        <v>26</v>
      </c>
      <c r="K15" s="49"/>
      <c r="L15" s="49" t="s">
        <v>26</v>
      </c>
      <c r="M15" s="49"/>
      <c r="N15" s="7" t="s">
        <v>26</v>
      </c>
    </row>
    <row r="16" spans="3:14" ht="15" customHeight="1">
      <c r="C16" s="52" t="s">
        <v>28</v>
      </c>
      <c r="D16" s="52"/>
      <c r="E16" s="52"/>
      <c r="F16" s="52"/>
      <c r="G16" s="52"/>
      <c r="H16" s="6" t="s">
        <v>26</v>
      </c>
      <c r="I16" s="6" t="s">
        <v>26</v>
      </c>
      <c r="J16" s="49" t="s">
        <v>26</v>
      </c>
      <c r="K16" s="49"/>
      <c r="L16" s="49" t="s">
        <v>26</v>
      </c>
      <c r="M16" s="49"/>
      <c r="N16" s="7" t="s">
        <v>26</v>
      </c>
    </row>
    <row r="17" spans="3:14" ht="15" customHeight="1">
      <c r="C17" s="52" t="s">
        <v>29</v>
      </c>
      <c r="D17" s="52"/>
      <c r="E17" s="52"/>
      <c r="F17" s="52"/>
      <c r="G17" s="52"/>
      <c r="H17" s="6" t="s">
        <v>26</v>
      </c>
      <c r="I17" s="6" t="s">
        <v>26</v>
      </c>
      <c r="J17" s="49" t="s">
        <v>26</v>
      </c>
      <c r="K17" s="49"/>
      <c r="L17" s="49" t="s">
        <v>26</v>
      </c>
      <c r="M17" s="49"/>
      <c r="N17" s="7" t="s">
        <v>26</v>
      </c>
    </row>
    <row r="18" spans="3:14" ht="15" customHeight="1">
      <c r="C18" s="52" t="s">
        <v>30</v>
      </c>
      <c r="D18" s="52"/>
      <c r="E18" s="52"/>
      <c r="F18" s="52"/>
      <c r="G18" s="52"/>
      <c r="H18" s="6" t="s">
        <v>26</v>
      </c>
      <c r="I18" s="6" t="s">
        <v>26</v>
      </c>
      <c r="J18" s="49" t="s">
        <v>26</v>
      </c>
      <c r="K18" s="49"/>
      <c r="L18" s="49" t="s">
        <v>26</v>
      </c>
      <c r="M18" s="49"/>
      <c r="N18" s="7" t="s">
        <v>26</v>
      </c>
    </row>
    <row r="19" spans="3:14" ht="15" customHeight="1">
      <c r="C19" s="52" t="s">
        <v>31</v>
      </c>
      <c r="D19" s="52"/>
      <c r="E19" s="52"/>
      <c r="F19" s="52"/>
      <c r="G19" s="52"/>
      <c r="H19" s="6" t="s">
        <v>26</v>
      </c>
      <c r="I19" s="6" t="s">
        <v>26</v>
      </c>
      <c r="J19" s="49" t="s">
        <v>26</v>
      </c>
      <c r="K19" s="49"/>
      <c r="L19" s="49" t="s">
        <v>26</v>
      </c>
      <c r="M19" s="49"/>
      <c r="N19" s="7" t="s">
        <v>26</v>
      </c>
    </row>
    <row r="20" spans="3:14" ht="15" customHeight="1" thickBot="1">
      <c r="C20" s="50" t="s">
        <v>32</v>
      </c>
      <c r="D20" s="50"/>
      <c r="E20" s="50"/>
      <c r="F20" s="50"/>
      <c r="G20" s="50"/>
      <c r="H20" s="9" t="s">
        <v>16</v>
      </c>
      <c r="I20" s="9" t="s">
        <v>16</v>
      </c>
      <c r="J20" s="51" t="s">
        <v>16</v>
      </c>
      <c r="K20" s="51"/>
      <c r="L20" s="51" t="s">
        <v>16</v>
      </c>
      <c r="M20" s="51"/>
      <c r="N20" s="10" t="s">
        <v>16</v>
      </c>
    </row>
    <row r="21" spans="3:14" ht="36.75" customHeight="1" thickTop="1">
      <c r="C21" s="5" t="s">
        <v>33</v>
      </c>
      <c r="D21" s="49" t="s">
        <v>34</v>
      </c>
      <c r="E21" s="49"/>
      <c r="F21" s="6" t="s">
        <v>35</v>
      </c>
      <c r="G21" s="6" t="s">
        <v>36</v>
      </c>
      <c r="H21" s="6" t="s">
        <v>37</v>
      </c>
      <c r="I21" s="6" t="s">
        <v>37</v>
      </c>
      <c r="J21" s="49" t="s">
        <v>37</v>
      </c>
      <c r="K21" s="49"/>
      <c r="L21" s="49" t="s">
        <v>37</v>
      </c>
      <c r="M21" s="49"/>
      <c r="N21" s="7" t="s">
        <v>37</v>
      </c>
    </row>
    <row r="22" spans="3:16" ht="19.5" customHeight="1">
      <c r="C22" s="5" t="s">
        <v>38</v>
      </c>
      <c r="D22" s="43">
        <v>831.99</v>
      </c>
      <c r="E22" s="43"/>
      <c r="F22" s="11">
        <v>831.99</v>
      </c>
      <c r="G22" s="12">
        <v>3</v>
      </c>
      <c r="H22" s="12">
        <v>716.3</v>
      </c>
      <c r="I22" s="12">
        <v>860.4</v>
      </c>
      <c r="J22" s="44">
        <v>1193.1</v>
      </c>
      <c r="K22" s="44"/>
      <c r="L22" s="44">
        <v>668.7</v>
      </c>
      <c r="M22" s="44"/>
      <c r="N22" s="13">
        <v>845.2</v>
      </c>
      <c r="P22" s="40">
        <f>AVERAGE(H22:N22)</f>
        <v>856.74</v>
      </c>
    </row>
    <row r="23" spans="3:14" ht="19.5" customHeight="1">
      <c r="C23" s="5" t="s">
        <v>39</v>
      </c>
      <c r="D23" s="49"/>
      <c r="E23" s="49"/>
      <c r="F23" s="6"/>
      <c r="G23" s="12">
        <v>44.2</v>
      </c>
      <c r="H23" s="12">
        <v>108.8</v>
      </c>
      <c r="I23" s="12">
        <v>85.2</v>
      </c>
      <c r="J23" s="44">
        <v>108</v>
      </c>
      <c r="K23" s="44"/>
      <c r="L23" s="44">
        <v>94.9</v>
      </c>
      <c r="M23" s="44"/>
      <c r="N23" s="13">
        <v>83.9</v>
      </c>
    </row>
    <row r="24" spans="3:16" ht="19.5" customHeight="1">
      <c r="C24" s="5" t="s">
        <v>40</v>
      </c>
      <c r="D24" s="43">
        <v>19.95</v>
      </c>
      <c r="E24" s="43"/>
      <c r="F24" s="11">
        <v>19.95</v>
      </c>
      <c r="G24" s="12">
        <v>19.8</v>
      </c>
      <c r="H24" s="12">
        <v>43.4</v>
      </c>
      <c r="I24" s="12">
        <v>48.2</v>
      </c>
      <c r="J24" s="44">
        <v>26.9</v>
      </c>
      <c r="K24" s="44"/>
      <c r="L24" s="44">
        <v>45</v>
      </c>
      <c r="M24" s="44"/>
      <c r="N24" s="13">
        <v>51.8</v>
      </c>
      <c r="P24" s="40">
        <f>AVERAGE(H24:N24)</f>
        <v>43.06</v>
      </c>
    </row>
    <row r="25" spans="3:14" ht="19.5" customHeight="1">
      <c r="C25" s="5" t="s">
        <v>41</v>
      </c>
      <c r="D25" s="49"/>
      <c r="E25" s="49"/>
      <c r="F25" s="6"/>
      <c r="G25" s="12">
        <v>36</v>
      </c>
      <c r="H25" s="12">
        <v>16.6</v>
      </c>
      <c r="I25" s="12">
        <v>37.1</v>
      </c>
      <c r="J25" s="44">
        <v>72.1</v>
      </c>
      <c r="K25" s="44"/>
      <c r="L25" s="44">
        <v>14.9</v>
      </c>
      <c r="M25" s="44"/>
      <c r="N25" s="13">
        <v>33.2</v>
      </c>
    </row>
    <row r="26" spans="3:14" ht="19.5" customHeight="1">
      <c r="C26" s="5" t="s">
        <v>42</v>
      </c>
      <c r="D26" s="43">
        <v>176.38</v>
      </c>
      <c r="E26" s="43"/>
      <c r="F26" s="11">
        <v>249.47</v>
      </c>
      <c r="G26" s="12">
        <v>312.4</v>
      </c>
      <c r="H26" s="12">
        <v>421.2</v>
      </c>
      <c r="I26" s="12">
        <v>203.2</v>
      </c>
      <c r="J26" s="44">
        <v>570.6</v>
      </c>
      <c r="K26" s="44"/>
      <c r="L26" s="44">
        <v>224.3</v>
      </c>
      <c r="M26" s="44"/>
      <c r="N26" s="13">
        <v>142.7</v>
      </c>
    </row>
    <row r="27" spans="3:16" ht="19.5" customHeight="1">
      <c r="C27" s="5" t="s">
        <v>43</v>
      </c>
      <c r="D27" s="47">
        <v>0.3</v>
      </c>
      <c r="E27" s="47"/>
      <c r="F27" s="14">
        <v>0.37</v>
      </c>
      <c r="G27" s="15">
        <v>0.6</v>
      </c>
      <c r="H27" s="15">
        <v>0.5</v>
      </c>
      <c r="I27" s="15">
        <v>0.5</v>
      </c>
      <c r="J27" s="48">
        <v>0.4</v>
      </c>
      <c r="K27" s="48"/>
      <c r="L27" s="44">
        <v>1.2</v>
      </c>
      <c r="M27" s="44"/>
      <c r="N27" s="16">
        <v>0.6</v>
      </c>
      <c r="P27" s="40">
        <f>AVERAGE(H27:N27)</f>
        <v>0.6399999999999999</v>
      </c>
    </row>
    <row r="28" spans="3:14" ht="19.5" customHeight="1">
      <c r="C28" s="5" t="s">
        <v>44</v>
      </c>
      <c r="D28" s="47">
        <v>0.4</v>
      </c>
      <c r="E28" s="47"/>
      <c r="F28" s="14">
        <v>0.5</v>
      </c>
      <c r="G28" s="15">
        <v>0.5</v>
      </c>
      <c r="H28" s="15">
        <v>0.4</v>
      </c>
      <c r="I28" s="15">
        <v>0.6</v>
      </c>
      <c r="J28" s="48">
        <v>0.5</v>
      </c>
      <c r="K28" s="48"/>
      <c r="L28" s="48">
        <v>0.5</v>
      </c>
      <c r="M28" s="48"/>
      <c r="N28" s="16">
        <v>0.6</v>
      </c>
    </row>
    <row r="29" spans="3:14" ht="19.5" customHeight="1">
      <c r="C29" s="5" t="s">
        <v>45</v>
      </c>
      <c r="D29" s="43">
        <v>23.53</v>
      </c>
      <c r="E29" s="43"/>
      <c r="F29" s="11">
        <v>30.29</v>
      </c>
      <c r="G29" s="12">
        <v>19.7</v>
      </c>
      <c r="H29" s="12">
        <v>18.9</v>
      </c>
      <c r="I29" s="12">
        <v>31.9</v>
      </c>
      <c r="J29" s="44">
        <v>16.1</v>
      </c>
      <c r="K29" s="44"/>
      <c r="L29" s="44">
        <v>21.7</v>
      </c>
      <c r="M29" s="44"/>
      <c r="N29" s="13">
        <v>10</v>
      </c>
    </row>
    <row r="30" spans="3:16" ht="19.5" customHeight="1">
      <c r="C30" s="5" t="s">
        <v>46</v>
      </c>
      <c r="D30" s="43">
        <v>261.36</v>
      </c>
      <c r="E30" s="43"/>
      <c r="F30" s="11">
        <v>326.91</v>
      </c>
      <c r="G30" s="12">
        <v>253.2</v>
      </c>
      <c r="H30" s="12">
        <v>248.2</v>
      </c>
      <c r="I30" s="12">
        <v>208.1</v>
      </c>
      <c r="J30" s="44">
        <v>331.8</v>
      </c>
      <c r="K30" s="44"/>
      <c r="L30" s="44">
        <v>215.5</v>
      </c>
      <c r="M30" s="44"/>
      <c r="N30" s="13">
        <v>262.5</v>
      </c>
      <c r="P30" s="40">
        <f>AVERAGE(H30:N30)</f>
        <v>253.21999999999997</v>
      </c>
    </row>
    <row r="31" spans="3:16" ht="19.5" customHeight="1" thickBot="1">
      <c r="C31" s="8" t="s">
        <v>47</v>
      </c>
      <c r="D31" s="45">
        <v>3.65</v>
      </c>
      <c r="E31" s="45"/>
      <c r="F31" s="17">
        <v>4.64</v>
      </c>
      <c r="G31" s="18">
        <v>5.5</v>
      </c>
      <c r="H31" s="18">
        <v>4.1</v>
      </c>
      <c r="I31" s="18">
        <v>6.1</v>
      </c>
      <c r="J31" s="46">
        <v>4.7</v>
      </c>
      <c r="K31" s="46"/>
      <c r="L31" s="46">
        <v>7.1</v>
      </c>
      <c r="M31" s="46"/>
      <c r="N31" s="19">
        <v>5.5</v>
      </c>
      <c r="P31" s="40">
        <f>AVERAGE(H31:N31)</f>
        <v>5.5</v>
      </c>
    </row>
    <row r="32" ht="5.25" customHeight="1"/>
    <row r="33" spans="2:14" ht="101.25" customHeight="1">
      <c r="B33" s="41" t="s">
        <v>48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2:4" ht="15" customHeight="1">
      <c r="B34" s="41" t="s">
        <v>49</v>
      </c>
      <c r="C34" s="41"/>
      <c r="D34" s="41"/>
    </row>
    <row r="35" spans="2:15" ht="31.5" customHeight="1">
      <c r="B35" s="42" t="s">
        <v>50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</sheetData>
  <sheetProtection/>
  <mergeCells count="86">
    <mergeCell ref="C2:N2"/>
    <mergeCell ref="C5:G6"/>
    <mergeCell ref="J5:K5"/>
    <mergeCell ref="L5:M5"/>
    <mergeCell ref="J6:K6"/>
    <mergeCell ref="L6:M6"/>
    <mergeCell ref="C4:J4"/>
    <mergeCell ref="M4:N4"/>
    <mergeCell ref="C7:G7"/>
    <mergeCell ref="J7:K7"/>
    <mergeCell ref="L7:M7"/>
    <mergeCell ref="C8:G8"/>
    <mergeCell ref="J8:K8"/>
    <mergeCell ref="L8:M8"/>
    <mergeCell ref="C9:G9"/>
    <mergeCell ref="J9:K9"/>
    <mergeCell ref="L9:M9"/>
    <mergeCell ref="C10:G10"/>
    <mergeCell ref="J10:K10"/>
    <mergeCell ref="L10:M10"/>
    <mergeCell ref="C13:G13"/>
    <mergeCell ref="J13:K13"/>
    <mergeCell ref="L13:M13"/>
    <mergeCell ref="C11:G11"/>
    <mergeCell ref="J11:K11"/>
    <mergeCell ref="L11:M11"/>
    <mergeCell ref="C12:G12"/>
    <mergeCell ref="J12:K12"/>
    <mergeCell ref="L12:M12"/>
    <mergeCell ref="C15:G15"/>
    <mergeCell ref="J15:K15"/>
    <mergeCell ref="L15:M15"/>
    <mergeCell ref="C14:G14"/>
    <mergeCell ref="J14:K14"/>
    <mergeCell ref="L14:M14"/>
    <mergeCell ref="C16:G16"/>
    <mergeCell ref="J16:K16"/>
    <mergeCell ref="L16:M16"/>
    <mergeCell ref="C17:G17"/>
    <mergeCell ref="J17:K17"/>
    <mergeCell ref="L17:M17"/>
    <mergeCell ref="C18:G18"/>
    <mergeCell ref="J18:K18"/>
    <mergeCell ref="L18:M18"/>
    <mergeCell ref="C19:G19"/>
    <mergeCell ref="J19:K19"/>
    <mergeCell ref="L19:M19"/>
    <mergeCell ref="D21:E21"/>
    <mergeCell ref="J21:K21"/>
    <mergeCell ref="L21:M21"/>
    <mergeCell ref="C20:G20"/>
    <mergeCell ref="J20:K20"/>
    <mergeCell ref="L20:M20"/>
    <mergeCell ref="D22:E22"/>
    <mergeCell ref="J22:K22"/>
    <mergeCell ref="L22:M22"/>
    <mergeCell ref="D23:E23"/>
    <mergeCell ref="J23:K23"/>
    <mergeCell ref="L23:M23"/>
    <mergeCell ref="D24:E24"/>
    <mergeCell ref="J24:K24"/>
    <mergeCell ref="L24:M24"/>
    <mergeCell ref="D25:E25"/>
    <mergeCell ref="J25:K25"/>
    <mergeCell ref="L25:M25"/>
    <mergeCell ref="D26:E26"/>
    <mergeCell ref="J26:K26"/>
    <mergeCell ref="L26:M26"/>
    <mergeCell ref="D27:E27"/>
    <mergeCell ref="J27:K27"/>
    <mergeCell ref="L27:M27"/>
    <mergeCell ref="D28:E28"/>
    <mergeCell ref="J28:K28"/>
    <mergeCell ref="L28:M28"/>
    <mergeCell ref="D29:E29"/>
    <mergeCell ref="J29:K29"/>
    <mergeCell ref="L29:M29"/>
    <mergeCell ref="B33:N33"/>
    <mergeCell ref="B34:D34"/>
    <mergeCell ref="B35:O35"/>
    <mergeCell ref="D30:E30"/>
    <mergeCell ref="J30:K30"/>
    <mergeCell ref="L30:M30"/>
    <mergeCell ref="D31:E31"/>
    <mergeCell ref="J31:K31"/>
    <mergeCell ref="L31:M31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PageLayoutView="0" workbookViewId="0" topLeftCell="A7">
      <selection activeCell="A1" sqref="A1"/>
    </sheetView>
  </sheetViews>
  <sheetFormatPr defaultColWidth="8.88671875" defaultRowHeight="13.5"/>
  <cols>
    <col min="1" max="1" width="2.3359375" style="78" customWidth="1"/>
    <col min="2" max="2" width="0.55078125" style="78" customWidth="1"/>
    <col min="3" max="3" width="8.77734375" style="78" customWidth="1"/>
    <col min="4" max="4" width="3.99609375" style="78" customWidth="1"/>
    <col min="5" max="5" width="2.21484375" style="78" customWidth="1"/>
    <col min="6" max="6" width="6.3359375" style="78" customWidth="1"/>
    <col min="7" max="7" width="7.10546875" style="78" customWidth="1"/>
    <col min="8" max="9" width="11.3359375" style="78" customWidth="1"/>
    <col min="10" max="10" width="1.33203125" style="78" customWidth="1"/>
    <col min="11" max="11" width="9.99609375" style="78" customWidth="1"/>
    <col min="12" max="12" width="9.10546875" style="78" customWidth="1"/>
    <col min="13" max="13" width="2.21484375" style="78" customWidth="1"/>
    <col min="14" max="14" width="11.5546875" style="78" customWidth="1"/>
    <col min="15" max="15" width="1.1171875" style="78" customWidth="1"/>
    <col min="16" max="16384" width="8.88671875" style="78" customWidth="1"/>
  </cols>
  <sheetData>
    <row r="1" spans="3:14" ht="29.25" customHeight="1">
      <c r="C1" s="115" t="s">
        <v>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ht="15" customHeight="1"/>
    <row r="3" spans="3:14" ht="17.25" customHeight="1" thickBot="1">
      <c r="C3" s="114" t="s">
        <v>11</v>
      </c>
      <c r="D3" s="114"/>
      <c r="E3" s="114"/>
      <c r="F3" s="114"/>
      <c r="G3" s="114"/>
      <c r="H3" s="114"/>
      <c r="I3" s="114"/>
      <c r="J3" s="114"/>
      <c r="M3" s="113" t="s">
        <v>12</v>
      </c>
      <c r="N3" s="113"/>
    </row>
    <row r="4" spans="3:14" ht="24.75" customHeight="1" thickBot="1" thickTop="1">
      <c r="C4" s="108" t="s">
        <v>1</v>
      </c>
      <c r="D4" s="108"/>
      <c r="E4" s="108"/>
      <c r="F4" s="108"/>
      <c r="G4" s="108"/>
      <c r="H4" s="107" t="s">
        <v>60</v>
      </c>
      <c r="I4" s="107" t="s">
        <v>59</v>
      </c>
      <c r="J4" s="106" t="s">
        <v>58</v>
      </c>
      <c r="K4" s="106"/>
      <c r="L4" s="106" t="s">
        <v>57</v>
      </c>
      <c r="M4" s="106"/>
      <c r="N4" s="105" t="s">
        <v>56</v>
      </c>
    </row>
    <row r="5" spans="3:14" ht="127.5" customHeight="1" thickBot="1" thickTop="1">
      <c r="C5" s="108"/>
      <c r="D5" s="108"/>
      <c r="E5" s="108"/>
      <c r="F5" s="108"/>
      <c r="G5" s="108"/>
      <c r="H5" s="112" t="s">
        <v>99</v>
      </c>
      <c r="I5" s="112" t="s">
        <v>55</v>
      </c>
      <c r="J5" s="111" t="s">
        <v>98</v>
      </c>
      <c r="K5" s="111"/>
      <c r="L5" s="111" t="s">
        <v>100</v>
      </c>
      <c r="M5" s="111"/>
      <c r="N5" s="110" t="s">
        <v>54</v>
      </c>
    </row>
    <row r="6" spans="3:14" ht="15" customHeight="1" thickTop="1">
      <c r="C6" s="108" t="s">
        <v>13</v>
      </c>
      <c r="D6" s="108"/>
      <c r="E6" s="108"/>
      <c r="F6" s="108"/>
      <c r="G6" s="108"/>
      <c r="H6" s="107" t="s">
        <v>14</v>
      </c>
      <c r="I6" s="107" t="s">
        <v>14</v>
      </c>
      <c r="J6" s="106" t="s">
        <v>14</v>
      </c>
      <c r="K6" s="106"/>
      <c r="L6" s="106" t="s">
        <v>14</v>
      </c>
      <c r="M6" s="106"/>
      <c r="N6" s="105" t="s">
        <v>14</v>
      </c>
    </row>
    <row r="7" spans="3:14" ht="15" customHeight="1">
      <c r="C7" s="109" t="s">
        <v>15</v>
      </c>
      <c r="D7" s="109"/>
      <c r="E7" s="109"/>
      <c r="F7" s="109"/>
      <c r="G7" s="109"/>
      <c r="H7" s="98" t="s">
        <v>16</v>
      </c>
      <c r="I7" s="98" t="s">
        <v>16</v>
      </c>
      <c r="J7" s="99" t="s">
        <v>16</v>
      </c>
      <c r="K7" s="99"/>
      <c r="L7" s="99" t="s">
        <v>16</v>
      </c>
      <c r="M7" s="99"/>
      <c r="N7" s="100" t="s">
        <v>16</v>
      </c>
    </row>
    <row r="8" spans="3:14" ht="15" customHeight="1">
      <c r="C8" s="109" t="s">
        <v>17</v>
      </c>
      <c r="D8" s="109"/>
      <c r="E8" s="109"/>
      <c r="F8" s="109"/>
      <c r="G8" s="109"/>
      <c r="H8" s="98" t="s">
        <v>18</v>
      </c>
      <c r="I8" s="98" t="s">
        <v>18</v>
      </c>
      <c r="J8" s="99" t="s">
        <v>18</v>
      </c>
      <c r="K8" s="99"/>
      <c r="L8" s="99" t="s">
        <v>18</v>
      </c>
      <c r="M8" s="99"/>
      <c r="N8" s="100" t="s">
        <v>18</v>
      </c>
    </row>
    <row r="9" spans="3:14" ht="15" customHeight="1">
      <c r="C9" s="109" t="s">
        <v>19</v>
      </c>
      <c r="D9" s="109"/>
      <c r="E9" s="109"/>
      <c r="F9" s="109"/>
      <c r="G9" s="109"/>
      <c r="H9" s="98" t="s">
        <v>20</v>
      </c>
      <c r="I9" s="98" t="s">
        <v>20</v>
      </c>
      <c r="J9" s="99" t="s">
        <v>20</v>
      </c>
      <c r="K9" s="99"/>
      <c r="L9" s="99" t="s">
        <v>20</v>
      </c>
      <c r="M9" s="99"/>
      <c r="N9" s="100" t="s">
        <v>20</v>
      </c>
    </row>
    <row r="10" spans="3:14" ht="15" customHeight="1">
      <c r="C10" s="109" t="s">
        <v>21</v>
      </c>
      <c r="D10" s="109"/>
      <c r="E10" s="109"/>
      <c r="F10" s="109"/>
      <c r="G10" s="109"/>
      <c r="H10" s="98" t="s">
        <v>18</v>
      </c>
      <c r="I10" s="98" t="s">
        <v>18</v>
      </c>
      <c r="J10" s="99" t="s">
        <v>18</v>
      </c>
      <c r="K10" s="99"/>
      <c r="L10" s="99" t="s">
        <v>18</v>
      </c>
      <c r="M10" s="99"/>
      <c r="N10" s="100" t="s">
        <v>18</v>
      </c>
    </row>
    <row r="11" spans="3:14" ht="15" customHeight="1">
      <c r="C11" s="109" t="s">
        <v>22</v>
      </c>
      <c r="D11" s="109"/>
      <c r="E11" s="109"/>
      <c r="F11" s="109"/>
      <c r="G11" s="109"/>
      <c r="H11" s="98" t="s">
        <v>18</v>
      </c>
      <c r="I11" s="98" t="s">
        <v>18</v>
      </c>
      <c r="J11" s="99" t="s">
        <v>18</v>
      </c>
      <c r="K11" s="99"/>
      <c r="L11" s="99" t="s">
        <v>18</v>
      </c>
      <c r="M11" s="99"/>
      <c r="N11" s="100" t="s">
        <v>18</v>
      </c>
    </row>
    <row r="12" spans="3:14" ht="15" customHeight="1">
      <c r="C12" s="109" t="s">
        <v>23</v>
      </c>
      <c r="D12" s="109"/>
      <c r="E12" s="109"/>
      <c r="F12" s="109"/>
      <c r="G12" s="109"/>
      <c r="H12" s="98" t="s">
        <v>18</v>
      </c>
      <c r="I12" s="98" t="s">
        <v>18</v>
      </c>
      <c r="J12" s="99" t="s">
        <v>18</v>
      </c>
      <c r="K12" s="99"/>
      <c r="L12" s="99" t="s">
        <v>18</v>
      </c>
      <c r="M12" s="99"/>
      <c r="N12" s="100" t="s">
        <v>18</v>
      </c>
    </row>
    <row r="13" spans="3:14" ht="15" customHeight="1">
      <c r="C13" s="109" t="s">
        <v>27</v>
      </c>
      <c r="D13" s="109"/>
      <c r="E13" s="109"/>
      <c r="F13" s="109"/>
      <c r="G13" s="109"/>
      <c r="H13" s="98" t="s">
        <v>26</v>
      </c>
      <c r="I13" s="98" t="s">
        <v>26</v>
      </c>
      <c r="J13" s="99" t="s">
        <v>26</v>
      </c>
      <c r="K13" s="99"/>
      <c r="L13" s="99" t="s">
        <v>26</v>
      </c>
      <c r="M13" s="99"/>
      <c r="N13" s="100" t="s">
        <v>26</v>
      </c>
    </row>
    <row r="14" spans="3:14" ht="15" customHeight="1">
      <c r="C14" s="109" t="s">
        <v>28</v>
      </c>
      <c r="D14" s="109"/>
      <c r="E14" s="109"/>
      <c r="F14" s="109"/>
      <c r="G14" s="109"/>
      <c r="H14" s="98" t="s">
        <v>26</v>
      </c>
      <c r="I14" s="98" t="s">
        <v>26</v>
      </c>
      <c r="J14" s="99" t="s">
        <v>26</v>
      </c>
      <c r="K14" s="99"/>
      <c r="L14" s="99" t="s">
        <v>26</v>
      </c>
      <c r="M14" s="99"/>
      <c r="N14" s="100" t="s">
        <v>26</v>
      </c>
    </row>
    <row r="15" spans="3:14" ht="15" customHeight="1">
      <c r="C15" s="109" t="s">
        <v>29</v>
      </c>
      <c r="D15" s="109"/>
      <c r="E15" s="109"/>
      <c r="F15" s="109"/>
      <c r="G15" s="109"/>
      <c r="H15" s="98" t="s">
        <v>26</v>
      </c>
      <c r="I15" s="98" t="s">
        <v>26</v>
      </c>
      <c r="J15" s="99" t="s">
        <v>26</v>
      </c>
      <c r="K15" s="99"/>
      <c r="L15" s="99" t="s">
        <v>26</v>
      </c>
      <c r="M15" s="99"/>
      <c r="N15" s="100" t="s">
        <v>26</v>
      </c>
    </row>
    <row r="16" spans="3:14" ht="15" customHeight="1">
      <c r="C16" s="109" t="s">
        <v>30</v>
      </c>
      <c r="D16" s="109"/>
      <c r="E16" s="109"/>
      <c r="F16" s="109"/>
      <c r="G16" s="109"/>
      <c r="H16" s="98" t="s">
        <v>26</v>
      </c>
      <c r="I16" s="98" t="s">
        <v>26</v>
      </c>
      <c r="J16" s="99" t="s">
        <v>26</v>
      </c>
      <c r="K16" s="99"/>
      <c r="L16" s="99" t="s">
        <v>26</v>
      </c>
      <c r="M16" s="99"/>
      <c r="N16" s="100" t="s">
        <v>26</v>
      </c>
    </row>
    <row r="17" spans="3:14" ht="15" customHeight="1">
      <c r="C17" s="109" t="s">
        <v>31</v>
      </c>
      <c r="D17" s="109"/>
      <c r="E17" s="109"/>
      <c r="F17" s="109"/>
      <c r="G17" s="109"/>
      <c r="H17" s="98" t="s">
        <v>26</v>
      </c>
      <c r="I17" s="98" t="s">
        <v>26</v>
      </c>
      <c r="J17" s="99" t="s">
        <v>26</v>
      </c>
      <c r="K17" s="99"/>
      <c r="L17" s="99" t="s">
        <v>26</v>
      </c>
      <c r="M17" s="99"/>
      <c r="N17" s="100" t="s">
        <v>26</v>
      </c>
    </row>
    <row r="18" spans="3:14" ht="15" customHeight="1" thickBot="1">
      <c r="C18" s="104" t="s">
        <v>32</v>
      </c>
      <c r="D18" s="104"/>
      <c r="E18" s="104"/>
      <c r="F18" s="104"/>
      <c r="G18" s="104"/>
      <c r="H18" s="103" t="s">
        <v>16</v>
      </c>
      <c r="I18" s="103" t="s">
        <v>16</v>
      </c>
      <c r="J18" s="102" t="s">
        <v>16</v>
      </c>
      <c r="K18" s="102"/>
      <c r="L18" s="102" t="s">
        <v>16</v>
      </c>
      <c r="M18" s="102"/>
      <c r="N18" s="101" t="s">
        <v>16</v>
      </c>
    </row>
    <row r="19" spans="3:14" ht="51" customHeight="1" thickTop="1">
      <c r="C19" s="92" t="s">
        <v>33</v>
      </c>
      <c r="D19" s="99" t="s">
        <v>34</v>
      </c>
      <c r="E19" s="99"/>
      <c r="F19" s="98" t="s">
        <v>35</v>
      </c>
      <c r="G19" s="98" t="s">
        <v>36</v>
      </c>
      <c r="H19" s="98" t="s">
        <v>37</v>
      </c>
      <c r="I19" s="98" t="s">
        <v>37</v>
      </c>
      <c r="J19" s="99" t="s">
        <v>37</v>
      </c>
      <c r="K19" s="99"/>
      <c r="L19" s="99" t="s">
        <v>37</v>
      </c>
      <c r="M19" s="99"/>
      <c r="N19" s="100" t="s">
        <v>37</v>
      </c>
    </row>
    <row r="20" spans="3:14" ht="19.5" customHeight="1">
      <c r="C20" s="92" t="s">
        <v>38</v>
      </c>
      <c r="D20" s="91">
        <v>831.99</v>
      </c>
      <c r="E20" s="91"/>
      <c r="F20" s="90">
        <v>831.99</v>
      </c>
      <c r="G20" s="89">
        <v>2.4</v>
      </c>
      <c r="H20" s="89">
        <v>884.2</v>
      </c>
      <c r="I20" s="89">
        <v>798.4</v>
      </c>
      <c r="J20" s="88">
        <v>959.7</v>
      </c>
      <c r="K20" s="88"/>
      <c r="L20" s="88">
        <v>814.4</v>
      </c>
      <c r="M20" s="88"/>
      <c r="N20" s="87">
        <v>801</v>
      </c>
    </row>
    <row r="21" spans="3:14" ht="19.5" customHeight="1">
      <c r="C21" s="92" t="s">
        <v>39</v>
      </c>
      <c r="D21" s="99"/>
      <c r="E21" s="99"/>
      <c r="F21" s="98"/>
      <c r="G21" s="89">
        <v>54.4</v>
      </c>
      <c r="H21" s="89">
        <v>109.2</v>
      </c>
      <c r="I21" s="89">
        <v>76.1</v>
      </c>
      <c r="J21" s="88">
        <v>166.4</v>
      </c>
      <c r="K21" s="88"/>
      <c r="L21" s="88">
        <v>112</v>
      </c>
      <c r="M21" s="88"/>
      <c r="N21" s="87">
        <v>121.3</v>
      </c>
    </row>
    <row r="22" spans="3:14" ht="19.5" customHeight="1">
      <c r="C22" s="92" t="s">
        <v>40</v>
      </c>
      <c r="D22" s="91">
        <v>19.95</v>
      </c>
      <c r="E22" s="91"/>
      <c r="F22" s="90">
        <v>19.95</v>
      </c>
      <c r="G22" s="89">
        <v>19.2</v>
      </c>
      <c r="H22" s="89">
        <v>46.4</v>
      </c>
      <c r="I22" s="89">
        <v>36.4</v>
      </c>
      <c r="J22" s="88">
        <v>30</v>
      </c>
      <c r="K22" s="88"/>
      <c r="L22" s="88">
        <v>44.5</v>
      </c>
      <c r="M22" s="88"/>
      <c r="N22" s="87">
        <v>49.4</v>
      </c>
    </row>
    <row r="23" spans="3:14" ht="19.5" customHeight="1">
      <c r="C23" s="92" t="s">
        <v>41</v>
      </c>
      <c r="D23" s="99"/>
      <c r="E23" s="99"/>
      <c r="F23" s="98"/>
      <c r="G23" s="89">
        <v>26.3</v>
      </c>
      <c r="H23" s="89">
        <v>31.7</v>
      </c>
      <c r="I23" s="89">
        <v>38.9</v>
      </c>
      <c r="J23" s="88">
        <v>18.4</v>
      </c>
      <c r="K23" s="88"/>
      <c r="L23" s="88">
        <v>23.4</v>
      </c>
      <c r="M23" s="88"/>
      <c r="N23" s="87">
        <v>13.4</v>
      </c>
    </row>
    <row r="24" spans="3:14" ht="19.5" customHeight="1">
      <c r="C24" s="92" t="s">
        <v>42</v>
      </c>
      <c r="D24" s="91">
        <v>176.38</v>
      </c>
      <c r="E24" s="91"/>
      <c r="F24" s="90">
        <v>249.47</v>
      </c>
      <c r="G24" s="89">
        <v>344.1</v>
      </c>
      <c r="H24" s="89">
        <v>540.4</v>
      </c>
      <c r="I24" s="89">
        <v>104.1</v>
      </c>
      <c r="J24" s="88">
        <v>106.2</v>
      </c>
      <c r="K24" s="88"/>
      <c r="L24" s="88">
        <v>562.8</v>
      </c>
      <c r="M24" s="88"/>
      <c r="N24" s="87">
        <v>407</v>
      </c>
    </row>
    <row r="25" spans="3:14" ht="19.5" customHeight="1">
      <c r="C25" s="92" t="s">
        <v>43</v>
      </c>
      <c r="D25" s="97">
        <v>0.3</v>
      </c>
      <c r="E25" s="97"/>
      <c r="F25" s="96">
        <v>0.37</v>
      </c>
      <c r="G25" s="95">
        <v>0.8</v>
      </c>
      <c r="H25" s="89">
        <v>1</v>
      </c>
      <c r="I25" s="95">
        <v>0.6</v>
      </c>
      <c r="J25" s="94">
        <v>0.8</v>
      </c>
      <c r="K25" s="94"/>
      <c r="L25" s="88">
        <v>1</v>
      </c>
      <c r="M25" s="88"/>
      <c r="N25" s="93">
        <v>0.6</v>
      </c>
    </row>
    <row r="26" spans="3:14" ht="19.5" customHeight="1">
      <c r="C26" s="92" t="s">
        <v>44</v>
      </c>
      <c r="D26" s="97">
        <v>0.4</v>
      </c>
      <c r="E26" s="97"/>
      <c r="F26" s="96">
        <v>0.5</v>
      </c>
      <c r="G26" s="95">
        <v>0.7</v>
      </c>
      <c r="H26" s="95">
        <v>0.7</v>
      </c>
      <c r="I26" s="95">
        <v>0.5</v>
      </c>
      <c r="J26" s="94">
        <v>0.6</v>
      </c>
      <c r="K26" s="94"/>
      <c r="L26" s="94">
        <v>0.8</v>
      </c>
      <c r="M26" s="94"/>
      <c r="N26" s="93">
        <v>0.8</v>
      </c>
    </row>
    <row r="27" spans="3:14" ht="19.5" customHeight="1">
      <c r="C27" s="92" t="s">
        <v>45</v>
      </c>
      <c r="D27" s="91">
        <v>23.53</v>
      </c>
      <c r="E27" s="91"/>
      <c r="F27" s="90">
        <v>30.29</v>
      </c>
      <c r="G27" s="89">
        <v>38</v>
      </c>
      <c r="H27" s="89">
        <v>61.7</v>
      </c>
      <c r="I27" s="89">
        <v>10</v>
      </c>
      <c r="J27" s="88">
        <v>70.1</v>
      </c>
      <c r="K27" s="88"/>
      <c r="L27" s="88">
        <v>26.9</v>
      </c>
      <c r="M27" s="88"/>
      <c r="N27" s="87">
        <v>21.1</v>
      </c>
    </row>
    <row r="28" spans="3:14" ht="19.5" customHeight="1">
      <c r="C28" s="92" t="s">
        <v>46</v>
      </c>
      <c r="D28" s="91">
        <v>261.36</v>
      </c>
      <c r="E28" s="91"/>
      <c r="F28" s="90">
        <v>326.91</v>
      </c>
      <c r="G28" s="89">
        <v>250.1</v>
      </c>
      <c r="H28" s="89">
        <v>286.2</v>
      </c>
      <c r="I28" s="89">
        <v>218</v>
      </c>
      <c r="J28" s="88">
        <v>224.9</v>
      </c>
      <c r="K28" s="88"/>
      <c r="L28" s="88">
        <v>228.7</v>
      </c>
      <c r="M28" s="88"/>
      <c r="N28" s="87">
        <v>292.7</v>
      </c>
    </row>
    <row r="29" spans="3:14" ht="19.5" customHeight="1" thickBot="1">
      <c r="C29" s="86" t="s">
        <v>47</v>
      </c>
      <c r="D29" s="85">
        <v>3.65</v>
      </c>
      <c r="E29" s="85"/>
      <c r="F29" s="84">
        <v>4.64</v>
      </c>
      <c r="G29" s="83">
        <v>6.2</v>
      </c>
      <c r="H29" s="83">
        <v>6</v>
      </c>
      <c r="I29" s="83">
        <v>6.6</v>
      </c>
      <c r="J29" s="82">
        <v>5.7</v>
      </c>
      <c r="K29" s="82"/>
      <c r="L29" s="82">
        <v>6.7</v>
      </c>
      <c r="M29" s="82"/>
      <c r="N29" s="81">
        <v>6.2</v>
      </c>
    </row>
    <row r="30" ht="5.25" customHeight="1" thickTop="1"/>
    <row r="31" spans="2:14" ht="101.25" customHeight="1">
      <c r="B31" s="80" t="s">
        <v>48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</row>
    <row r="32" spans="2:4" ht="15" customHeight="1">
      <c r="B32" s="80" t="s">
        <v>49</v>
      </c>
      <c r="C32" s="80"/>
      <c r="D32" s="80"/>
    </row>
    <row r="33" spans="2:15" ht="31.5" customHeight="1">
      <c r="B33" s="79" t="s">
        <v>50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</sheetData>
  <sheetProtection/>
  <mergeCells count="83">
    <mergeCell ref="C1:N1"/>
    <mergeCell ref="C4:G5"/>
    <mergeCell ref="J4:K4"/>
    <mergeCell ref="L4:M4"/>
    <mergeCell ref="J5:K5"/>
    <mergeCell ref="L5:M5"/>
    <mergeCell ref="C3:J3"/>
    <mergeCell ref="M3:N3"/>
    <mergeCell ref="C6:G6"/>
    <mergeCell ref="J6:K6"/>
    <mergeCell ref="L6:M6"/>
    <mergeCell ref="C7:G7"/>
    <mergeCell ref="J7:K7"/>
    <mergeCell ref="L7:M7"/>
    <mergeCell ref="C8:G8"/>
    <mergeCell ref="J8:K8"/>
    <mergeCell ref="L8:M8"/>
    <mergeCell ref="C9:G9"/>
    <mergeCell ref="J9:K9"/>
    <mergeCell ref="L9:M9"/>
    <mergeCell ref="C10:G10"/>
    <mergeCell ref="J10:K10"/>
    <mergeCell ref="L10:M10"/>
    <mergeCell ref="C11:G11"/>
    <mergeCell ref="J11:K11"/>
    <mergeCell ref="L11:M11"/>
    <mergeCell ref="C12:G12"/>
    <mergeCell ref="J12:K12"/>
    <mergeCell ref="L12:M12"/>
    <mergeCell ref="C13:G13"/>
    <mergeCell ref="J13:K13"/>
    <mergeCell ref="L13:M13"/>
    <mergeCell ref="C14:G14"/>
    <mergeCell ref="J14:K14"/>
    <mergeCell ref="L14:M14"/>
    <mergeCell ref="C15:G15"/>
    <mergeCell ref="J15:K15"/>
    <mergeCell ref="L15:M15"/>
    <mergeCell ref="C16:G16"/>
    <mergeCell ref="J16:K16"/>
    <mergeCell ref="L16:M16"/>
    <mergeCell ref="C17:G17"/>
    <mergeCell ref="J17:K17"/>
    <mergeCell ref="L17:M17"/>
    <mergeCell ref="C18:G18"/>
    <mergeCell ref="J18:K18"/>
    <mergeCell ref="L18:M18"/>
    <mergeCell ref="D19:E19"/>
    <mergeCell ref="J19:K19"/>
    <mergeCell ref="L19:M19"/>
    <mergeCell ref="D20:E20"/>
    <mergeCell ref="J20:K20"/>
    <mergeCell ref="L20:M20"/>
    <mergeCell ref="D21:E21"/>
    <mergeCell ref="J21:K21"/>
    <mergeCell ref="L21:M21"/>
    <mergeCell ref="D22:E22"/>
    <mergeCell ref="J22:K22"/>
    <mergeCell ref="L22:M22"/>
    <mergeCell ref="D23:E23"/>
    <mergeCell ref="J23:K23"/>
    <mergeCell ref="L23:M23"/>
    <mergeCell ref="D24:E24"/>
    <mergeCell ref="J24:K24"/>
    <mergeCell ref="L24:M24"/>
    <mergeCell ref="D25:E25"/>
    <mergeCell ref="J25:K25"/>
    <mergeCell ref="L25:M25"/>
    <mergeCell ref="D26:E26"/>
    <mergeCell ref="J26:K26"/>
    <mergeCell ref="L26:M26"/>
    <mergeCell ref="D27:E27"/>
    <mergeCell ref="J27:K27"/>
    <mergeCell ref="L27:M27"/>
    <mergeCell ref="B31:N31"/>
    <mergeCell ref="B32:D32"/>
    <mergeCell ref="B33:O33"/>
    <mergeCell ref="D28:E28"/>
    <mergeCell ref="J28:K28"/>
    <mergeCell ref="L28:M28"/>
    <mergeCell ref="D29:E29"/>
    <mergeCell ref="J29:K29"/>
    <mergeCell ref="L29:M2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5"/>
  <sheetViews>
    <sheetView workbookViewId="0" topLeftCell="A21">
      <selection activeCell="P31" sqref="P31"/>
    </sheetView>
  </sheetViews>
  <sheetFormatPr defaultColWidth="8.88671875" defaultRowHeight="13.5"/>
  <cols>
    <col min="1" max="1" width="2.3359375" style="20" customWidth="1"/>
    <col min="2" max="2" width="0.55078125" style="20" customWidth="1"/>
    <col min="3" max="3" width="8.77734375" style="20" customWidth="1"/>
    <col min="4" max="4" width="3.99609375" style="20" customWidth="1"/>
    <col min="5" max="5" width="2.21484375" style="20" customWidth="1"/>
    <col min="6" max="6" width="6.3359375" style="20" customWidth="1"/>
    <col min="7" max="7" width="7.10546875" style="20" customWidth="1"/>
    <col min="8" max="9" width="11.3359375" style="20" customWidth="1"/>
    <col min="10" max="10" width="1.33203125" style="20" customWidth="1"/>
    <col min="11" max="11" width="9.99609375" style="20" customWidth="1"/>
    <col min="12" max="12" width="9.10546875" style="20" customWidth="1"/>
    <col min="13" max="13" width="2.21484375" style="20" customWidth="1"/>
    <col min="14" max="14" width="11.5546875" style="20" customWidth="1"/>
    <col min="15" max="15" width="1.1171875" style="20" customWidth="1"/>
    <col min="16" max="16384" width="8.88671875" style="20" customWidth="1"/>
  </cols>
  <sheetData>
    <row r="1" ht="27" customHeight="1"/>
    <row r="2" spans="3:14" ht="29.25" customHeight="1">
      <c r="C2" s="60" t="s">
        <v>0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ht="1.5" customHeight="1"/>
    <row r="4" spans="3:14" ht="17.25" customHeight="1" thickBot="1">
      <c r="C4" s="64" t="s">
        <v>11</v>
      </c>
      <c r="D4" s="64"/>
      <c r="E4" s="64"/>
      <c r="F4" s="64"/>
      <c r="G4" s="64"/>
      <c r="H4" s="64"/>
      <c r="I4" s="64"/>
      <c r="J4" s="64"/>
      <c r="M4" s="65" t="s">
        <v>12</v>
      </c>
      <c r="N4" s="65"/>
    </row>
    <row r="5" spans="3:14" ht="24.75" customHeight="1" thickBot="1" thickTop="1">
      <c r="C5" s="61" t="s">
        <v>1</v>
      </c>
      <c r="D5" s="61"/>
      <c r="E5" s="61"/>
      <c r="F5" s="61"/>
      <c r="G5" s="61"/>
      <c r="H5" s="37" t="s">
        <v>69</v>
      </c>
      <c r="I5" s="37" t="s">
        <v>68</v>
      </c>
      <c r="J5" s="62" t="s">
        <v>67</v>
      </c>
      <c r="K5" s="62"/>
      <c r="L5" s="62" t="s">
        <v>66</v>
      </c>
      <c r="M5" s="62"/>
      <c r="N5" s="36" t="s">
        <v>65</v>
      </c>
    </row>
    <row r="6" spans="3:14" ht="137.25" customHeight="1" thickBot="1" thickTop="1">
      <c r="C6" s="61"/>
      <c r="D6" s="61"/>
      <c r="E6" s="61"/>
      <c r="F6" s="61"/>
      <c r="G6" s="61"/>
      <c r="H6" s="39" t="s">
        <v>64</v>
      </c>
      <c r="I6" s="39" t="s">
        <v>63</v>
      </c>
      <c r="J6" s="63" t="s">
        <v>62</v>
      </c>
      <c r="K6" s="63"/>
      <c r="L6" s="63" t="s">
        <v>70</v>
      </c>
      <c r="M6" s="63"/>
      <c r="N6" s="38" t="s">
        <v>61</v>
      </c>
    </row>
    <row r="7" spans="3:14" ht="15" customHeight="1" thickTop="1">
      <c r="C7" s="61" t="s">
        <v>13</v>
      </c>
      <c r="D7" s="61"/>
      <c r="E7" s="61"/>
      <c r="F7" s="61"/>
      <c r="G7" s="61"/>
      <c r="H7" s="37" t="s">
        <v>14</v>
      </c>
      <c r="I7" s="37" t="s">
        <v>14</v>
      </c>
      <c r="J7" s="62" t="s">
        <v>14</v>
      </c>
      <c r="K7" s="62"/>
      <c r="L7" s="62" t="s">
        <v>14</v>
      </c>
      <c r="M7" s="62"/>
      <c r="N7" s="36" t="s">
        <v>14</v>
      </c>
    </row>
    <row r="8" spans="3:14" ht="15" customHeight="1">
      <c r="C8" s="66" t="s">
        <v>15</v>
      </c>
      <c r="D8" s="66"/>
      <c r="E8" s="66"/>
      <c r="F8" s="66"/>
      <c r="G8" s="66"/>
      <c r="H8" s="32" t="s">
        <v>16</v>
      </c>
      <c r="I8" s="32" t="s">
        <v>16</v>
      </c>
      <c r="J8" s="67" t="s">
        <v>16</v>
      </c>
      <c r="K8" s="67"/>
      <c r="L8" s="67" t="s">
        <v>16</v>
      </c>
      <c r="M8" s="67"/>
      <c r="N8" s="33" t="s">
        <v>16</v>
      </c>
    </row>
    <row r="9" spans="3:14" ht="15" customHeight="1">
      <c r="C9" s="66" t="s">
        <v>17</v>
      </c>
      <c r="D9" s="66"/>
      <c r="E9" s="66"/>
      <c r="F9" s="66"/>
      <c r="G9" s="66"/>
      <c r="H9" s="32" t="s">
        <v>18</v>
      </c>
      <c r="I9" s="32" t="s">
        <v>18</v>
      </c>
      <c r="J9" s="67" t="s">
        <v>18</v>
      </c>
      <c r="K9" s="67"/>
      <c r="L9" s="67" t="s">
        <v>18</v>
      </c>
      <c r="M9" s="67"/>
      <c r="N9" s="33" t="s">
        <v>18</v>
      </c>
    </row>
    <row r="10" spans="3:14" ht="15" customHeight="1">
      <c r="C10" s="66" t="s">
        <v>19</v>
      </c>
      <c r="D10" s="66"/>
      <c r="E10" s="66"/>
      <c r="F10" s="66"/>
      <c r="G10" s="66"/>
      <c r="H10" s="32" t="s">
        <v>52</v>
      </c>
      <c r="I10" s="32" t="s">
        <v>52</v>
      </c>
      <c r="J10" s="67" t="s">
        <v>52</v>
      </c>
      <c r="K10" s="67"/>
      <c r="L10" s="67" t="s">
        <v>52</v>
      </c>
      <c r="M10" s="67"/>
      <c r="N10" s="33" t="s">
        <v>52</v>
      </c>
    </row>
    <row r="11" spans="3:14" ht="15" customHeight="1">
      <c r="C11" s="66" t="s">
        <v>21</v>
      </c>
      <c r="D11" s="66"/>
      <c r="E11" s="66"/>
      <c r="F11" s="66"/>
      <c r="G11" s="66"/>
      <c r="H11" s="32" t="s">
        <v>18</v>
      </c>
      <c r="I11" s="32" t="s">
        <v>18</v>
      </c>
      <c r="J11" s="67" t="s">
        <v>18</v>
      </c>
      <c r="K11" s="67"/>
      <c r="L11" s="67" t="s">
        <v>18</v>
      </c>
      <c r="M11" s="67"/>
      <c r="N11" s="33" t="s">
        <v>18</v>
      </c>
    </row>
    <row r="12" spans="3:14" ht="15" customHeight="1">
      <c r="C12" s="66" t="s">
        <v>22</v>
      </c>
      <c r="D12" s="66"/>
      <c r="E12" s="66"/>
      <c r="F12" s="66"/>
      <c r="G12" s="66"/>
      <c r="H12" s="32" t="s">
        <v>18</v>
      </c>
      <c r="I12" s="32" t="s">
        <v>18</v>
      </c>
      <c r="J12" s="67" t="s">
        <v>18</v>
      </c>
      <c r="K12" s="67"/>
      <c r="L12" s="67" t="s">
        <v>18</v>
      </c>
      <c r="M12" s="67"/>
      <c r="N12" s="33" t="s">
        <v>18</v>
      </c>
    </row>
    <row r="13" spans="3:14" ht="15" customHeight="1">
      <c r="C13" s="66" t="s">
        <v>23</v>
      </c>
      <c r="D13" s="66"/>
      <c r="E13" s="66"/>
      <c r="F13" s="66"/>
      <c r="G13" s="66"/>
      <c r="H13" s="32" t="s">
        <v>18</v>
      </c>
      <c r="I13" s="32" t="s">
        <v>18</v>
      </c>
      <c r="J13" s="67" t="s">
        <v>18</v>
      </c>
      <c r="K13" s="67"/>
      <c r="L13" s="67" t="s">
        <v>18</v>
      </c>
      <c r="M13" s="67"/>
      <c r="N13" s="33" t="s">
        <v>18</v>
      </c>
    </row>
    <row r="14" spans="3:14" ht="15" customHeight="1">
      <c r="C14" s="66" t="s">
        <v>25</v>
      </c>
      <c r="D14" s="66"/>
      <c r="E14" s="66"/>
      <c r="F14" s="66"/>
      <c r="G14" s="66"/>
      <c r="H14" s="32" t="s">
        <v>26</v>
      </c>
      <c r="I14" s="32" t="s">
        <v>26</v>
      </c>
      <c r="J14" s="67" t="s">
        <v>26</v>
      </c>
      <c r="K14" s="67"/>
      <c r="L14" s="67" t="s">
        <v>26</v>
      </c>
      <c r="M14" s="67"/>
      <c r="N14" s="33" t="s">
        <v>26</v>
      </c>
    </row>
    <row r="15" spans="3:14" ht="15" customHeight="1">
      <c r="C15" s="66" t="s">
        <v>27</v>
      </c>
      <c r="D15" s="66"/>
      <c r="E15" s="66"/>
      <c r="F15" s="66"/>
      <c r="G15" s="66"/>
      <c r="H15" s="32" t="s">
        <v>26</v>
      </c>
      <c r="I15" s="32" t="s">
        <v>26</v>
      </c>
      <c r="J15" s="67" t="s">
        <v>26</v>
      </c>
      <c r="K15" s="67"/>
      <c r="L15" s="67" t="s">
        <v>26</v>
      </c>
      <c r="M15" s="67"/>
      <c r="N15" s="33" t="s">
        <v>26</v>
      </c>
    </row>
    <row r="16" spans="3:14" ht="15" customHeight="1">
      <c r="C16" s="66" t="s">
        <v>28</v>
      </c>
      <c r="D16" s="66"/>
      <c r="E16" s="66"/>
      <c r="F16" s="66"/>
      <c r="G16" s="66"/>
      <c r="H16" s="32" t="s">
        <v>26</v>
      </c>
      <c r="I16" s="32" t="s">
        <v>26</v>
      </c>
      <c r="J16" s="67" t="s">
        <v>26</v>
      </c>
      <c r="K16" s="67"/>
      <c r="L16" s="67" t="s">
        <v>26</v>
      </c>
      <c r="M16" s="67"/>
      <c r="N16" s="33" t="s">
        <v>26</v>
      </c>
    </row>
    <row r="17" spans="3:14" ht="15" customHeight="1">
      <c r="C17" s="66" t="s">
        <v>29</v>
      </c>
      <c r="D17" s="66"/>
      <c r="E17" s="66"/>
      <c r="F17" s="66"/>
      <c r="G17" s="66"/>
      <c r="H17" s="32" t="s">
        <v>26</v>
      </c>
      <c r="I17" s="32" t="s">
        <v>26</v>
      </c>
      <c r="J17" s="67" t="s">
        <v>26</v>
      </c>
      <c r="K17" s="67"/>
      <c r="L17" s="67" t="s">
        <v>26</v>
      </c>
      <c r="M17" s="67"/>
      <c r="N17" s="33" t="s">
        <v>26</v>
      </c>
    </row>
    <row r="18" spans="3:14" ht="15" customHeight="1">
      <c r="C18" s="66" t="s">
        <v>30</v>
      </c>
      <c r="D18" s="66"/>
      <c r="E18" s="66"/>
      <c r="F18" s="66"/>
      <c r="G18" s="66"/>
      <c r="H18" s="32" t="s">
        <v>26</v>
      </c>
      <c r="I18" s="32" t="s">
        <v>26</v>
      </c>
      <c r="J18" s="67" t="s">
        <v>26</v>
      </c>
      <c r="K18" s="67"/>
      <c r="L18" s="67" t="s">
        <v>26</v>
      </c>
      <c r="M18" s="67"/>
      <c r="N18" s="33" t="s">
        <v>26</v>
      </c>
    </row>
    <row r="19" spans="3:14" ht="15" customHeight="1">
      <c r="C19" s="66" t="s">
        <v>31</v>
      </c>
      <c r="D19" s="66"/>
      <c r="E19" s="66"/>
      <c r="F19" s="66"/>
      <c r="G19" s="66"/>
      <c r="H19" s="32" t="s">
        <v>26</v>
      </c>
      <c r="I19" s="32" t="s">
        <v>26</v>
      </c>
      <c r="J19" s="67" t="s">
        <v>26</v>
      </c>
      <c r="K19" s="67"/>
      <c r="L19" s="67" t="s">
        <v>26</v>
      </c>
      <c r="M19" s="67"/>
      <c r="N19" s="33" t="s">
        <v>26</v>
      </c>
    </row>
    <row r="20" spans="3:14" ht="15" customHeight="1">
      <c r="C20" s="66" t="s">
        <v>32</v>
      </c>
      <c r="D20" s="66"/>
      <c r="E20" s="66"/>
      <c r="F20" s="66"/>
      <c r="G20" s="66"/>
      <c r="H20" s="32" t="s">
        <v>16</v>
      </c>
      <c r="I20" s="32" t="s">
        <v>16</v>
      </c>
      <c r="J20" s="67" t="s">
        <v>16</v>
      </c>
      <c r="K20" s="67"/>
      <c r="L20" s="67" t="s">
        <v>16</v>
      </c>
      <c r="M20" s="67"/>
      <c r="N20" s="33" t="s">
        <v>16</v>
      </c>
    </row>
    <row r="21" spans="3:14" ht="48" customHeight="1">
      <c r="C21" s="28" t="s">
        <v>33</v>
      </c>
      <c r="D21" s="67" t="s">
        <v>34</v>
      </c>
      <c r="E21" s="67"/>
      <c r="F21" s="32" t="s">
        <v>35</v>
      </c>
      <c r="G21" s="32" t="s">
        <v>36</v>
      </c>
      <c r="H21" s="32" t="s">
        <v>37</v>
      </c>
      <c r="I21" s="32" t="s">
        <v>37</v>
      </c>
      <c r="J21" s="67" t="s">
        <v>37</v>
      </c>
      <c r="K21" s="67"/>
      <c r="L21" s="67" t="s">
        <v>37</v>
      </c>
      <c r="M21" s="67"/>
      <c r="N21" s="33" t="s">
        <v>37</v>
      </c>
    </row>
    <row r="22" spans="3:16" ht="19.5" customHeight="1">
      <c r="C22" s="28" t="s">
        <v>38</v>
      </c>
      <c r="D22" s="68">
        <v>831.99</v>
      </c>
      <c r="E22" s="68"/>
      <c r="F22" s="27">
        <v>831.99</v>
      </c>
      <c r="G22" s="26">
        <v>-6.7</v>
      </c>
      <c r="H22" s="26">
        <v>710.7</v>
      </c>
      <c r="I22" s="26">
        <v>673.5</v>
      </c>
      <c r="J22" s="69">
        <v>982.6</v>
      </c>
      <c r="K22" s="69"/>
      <c r="L22" s="69">
        <v>707.7</v>
      </c>
      <c r="M22" s="69"/>
      <c r="N22" s="25">
        <v>805.1</v>
      </c>
      <c r="P22" s="40">
        <f>AVERAGE(H22:N22)</f>
        <v>775.92</v>
      </c>
    </row>
    <row r="23" spans="3:14" ht="19.5" customHeight="1">
      <c r="C23" s="28" t="s">
        <v>39</v>
      </c>
      <c r="D23" s="67"/>
      <c r="E23" s="67"/>
      <c r="F23" s="32"/>
      <c r="G23" s="26">
        <v>53.3</v>
      </c>
      <c r="H23" s="26">
        <v>113</v>
      </c>
      <c r="I23" s="26">
        <v>93.1</v>
      </c>
      <c r="J23" s="69">
        <v>126.7</v>
      </c>
      <c r="K23" s="69"/>
      <c r="L23" s="69">
        <v>91.4</v>
      </c>
      <c r="M23" s="69"/>
      <c r="N23" s="25">
        <v>102</v>
      </c>
    </row>
    <row r="24" spans="3:16" ht="19.5" customHeight="1">
      <c r="C24" s="28" t="s">
        <v>40</v>
      </c>
      <c r="D24" s="68">
        <v>19.95</v>
      </c>
      <c r="E24" s="68"/>
      <c r="F24" s="27">
        <v>19.95</v>
      </c>
      <c r="G24" s="26">
        <v>20.5</v>
      </c>
      <c r="H24" s="26">
        <v>46.1</v>
      </c>
      <c r="I24" s="26">
        <v>33.1</v>
      </c>
      <c r="J24" s="69">
        <v>29.6</v>
      </c>
      <c r="K24" s="69"/>
      <c r="L24" s="69">
        <v>44.4</v>
      </c>
      <c r="M24" s="69"/>
      <c r="N24" s="25">
        <v>49</v>
      </c>
      <c r="P24" s="40">
        <f>AVERAGE(H24:N24)</f>
        <v>40.440000000000005</v>
      </c>
    </row>
    <row r="25" spans="3:14" ht="19.5" customHeight="1">
      <c r="C25" s="28" t="s">
        <v>41</v>
      </c>
      <c r="D25" s="67"/>
      <c r="E25" s="67"/>
      <c r="F25" s="32"/>
      <c r="G25" s="26">
        <v>26.2</v>
      </c>
      <c r="H25" s="26">
        <v>11</v>
      </c>
      <c r="I25" s="26">
        <v>19.2</v>
      </c>
      <c r="J25" s="69">
        <v>41.8</v>
      </c>
      <c r="K25" s="69"/>
      <c r="L25" s="69">
        <v>19.7</v>
      </c>
      <c r="M25" s="69"/>
      <c r="N25" s="25">
        <v>23.3</v>
      </c>
    </row>
    <row r="26" spans="3:14" ht="19.5" customHeight="1">
      <c r="C26" s="28" t="s">
        <v>42</v>
      </c>
      <c r="D26" s="68">
        <v>176.38</v>
      </c>
      <c r="E26" s="68"/>
      <c r="F26" s="27">
        <v>249.47</v>
      </c>
      <c r="G26" s="26">
        <v>363.1</v>
      </c>
      <c r="H26" s="26">
        <v>798.1</v>
      </c>
      <c r="I26" s="26">
        <v>170.6</v>
      </c>
      <c r="J26" s="69">
        <v>285</v>
      </c>
      <c r="K26" s="69"/>
      <c r="L26" s="69">
        <v>321.2</v>
      </c>
      <c r="M26" s="69"/>
      <c r="N26" s="25">
        <v>240.5</v>
      </c>
    </row>
    <row r="27" spans="3:16" ht="19.5" customHeight="1">
      <c r="C27" s="28" t="s">
        <v>43</v>
      </c>
      <c r="D27" s="70">
        <v>0.3</v>
      </c>
      <c r="E27" s="70"/>
      <c r="F27" s="31">
        <v>0.37</v>
      </c>
      <c r="G27" s="30">
        <v>0.7</v>
      </c>
      <c r="H27" s="30">
        <v>0.8</v>
      </c>
      <c r="I27" s="30">
        <v>0.6</v>
      </c>
      <c r="J27" s="71">
        <v>0.4</v>
      </c>
      <c r="K27" s="71"/>
      <c r="L27" s="71">
        <v>0.8</v>
      </c>
      <c r="M27" s="71"/>
      <c r="N27" s="29">
        <v>0.8</v>
      </c>
      <c r="P27" s="40">
        <f>AVERAGE(H27:N27)</f>
        <v>0.6799999999999999</v>
      </c>
    </row>
    <row r="28" spans="3:14" ht="19.5" customHeight="1">
      <c r="C28" s="28" t="s">
        <v>44</v>
      </c>
      <c r="D28" s="70">
        <v>0.4</v>
      </c>
      <c r="E28" s="70"/>
      <c r="F28" s="31">
        <v>0.5</v>
      </c>
      <c r="G28" s="30">
        <v>0.8</v>
      </c>
      <c r="H28" s="26">
        <v>1.1</v>
      </c>
      <c r="I28" s="30">
        <v>0.3</v>
      </c>
      <c r="J28" s="69">
        <v>1.2</v>
      </c>
      <c r="K28" s="69"/>
      <c r="L28" s="71">
        <v>0.8</v>
      </c>
      <c r="M28" s="71"/>
      <c r="N28" s="29">
        <v>0.7</v>
      </c>
    </row>
    <row r="29" spans="3:14" ht="19.5" customHeight="1">
      <c r="C29" s="28" t="s">
        <v>45</v>
      </c>
      <c r="D29" s="68">
        <v>23.53</v>
      </c>
      <c r="E29" s="68"/>
      <c r="F29" s="27">
        <v>30.29</v>
      </c>
      <c r="G29" s="26">
        <v>36.9</v>
      </c>
      <c r="H29" s="26">
        <v>85.2</v>
      </c>
      <c r="I29" s="26">
        <v>12.2</v>
      </c>
      <c r="J29" s="69">
        <v>44.4</v>
      </c>
      <c r="K29" s="69"/>
      <c r="L29" s="69">
        <v>16.2</v>
      </c>
      <c r="M29" s="69"/>
      <c r="N29" s="25">
        <v>26.5</v>
      </c>
    </row>
    <row r="30" spans="3:16" ht="19.5" customHeight="1">
      <c r="C30" s="28" t="s">
        <v>46</v>
      </c>
      <c r="D30" s="68">
        <v>261.36</v>
      </c>
      <c r="E30" s="68"/>
      <c r="F30" s="27">
        <v>326.91</v>
      </c>
      <c r="G30" s="26">
        <v>239.4</v>
      </c>
      <c r="H30" s="26">
        <v>372.1</v>
      </c>
      <c r="I30" s="26">
        <v>116.4</v>
      </c>
      <c r="J30" s="69">
        <v>298</v>
      </c>
      <c r="K30" s="69"/>
      <c r="L30" s="69">
        <v>222.1</v>
      </c>
      <c r="M30" s="69"/>
      <c r="N30" s="25">
        <v>188.5</v>
      </c>
      <c r="P30" s="40">
        <f>AVERAGE(H30:N30)</f>
        <v>239.42</v>
      </c>
    </row>
    <row r="31" spans="3:16" ht="19.5" customHeight="1" thickBot="1">
      <c r="C31" s="24" t="s">
        <v>47</v>
      </c>
      <c r="D31" s="72">
        <v>3.65</v>
      </c>
      <c r="E31" s="72"/>
      <c r="F31" s="23">
        <v>4.64</v>
      </c>
      <c r="G31" s="22">
        <v>6.4</v>
      </c>
      <c r="H31" s="22">
        <v>6.3</v>
      </c>
      <c r="I31" s="22">
        <v>4.7</v>
      </c>
      <c r="J31" s="73">
        <v>11.2</v>
      </c>
      <c r="K31" s="73"/>
      <c r="L31" s="73">
        <v>4.5</v>
      </c>
      <c r="M31" s="73"/>
      <c r="N31" s="21">
        <v>5.5</v>
      </c>
      <c r="P31" s="40">
        <f>AVERAGE(H31:N31)</f>
        <v>6.44</v>
      </c>
    </row>
    <row r="32" ht="5.25" customHeight="1" thickTop="1"/>
    <row r="33" spans="2:14" ht="101.25" customHeight="1">
      <c r="B33" s="74" t="s">
        <v>48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2:4" ht="15" customHeight="1">
      <c r="B34" s="74" t="s">
        <v>49</v>
      </c>
      <c r="C34" s="74"/>
      <c r="D34" s="74"/>
    </row>
    <row r="35" spans="2:15" ht="31.5" customHeight="1">
      <c r="B35" s="75" t="s">
        <v>50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</sheetData>
  <sheetProtection/>
  <mergeCells count="86">
    <mergeCell ref="D31:E31"/>
    <mergeCell ref="J31:K31"/>
    <mergeCell ref="L31:M31"/>
    <mergeCell ref="B33:N33"/>
    <mergeCell ref="B34:D34"/>
    <mergeCell ref="B35:O35"/>
    <mergeCell ref="D29:E29"/>
    <mergeCell ref="J29:K29"/>
    <mergeCell ref="L29:M29"/>
    <mergeCell ref="D30:E30"/>
    <mergeCell ref="J30:K30"/>
    <mergeCell ref="L30:M30"/>
    <mergeCell ref="D27:E27"/>
    <mergeCell ref="J27:K27"/>
    <mergeCell ref="L27:M27"/>
    <mergeCell ref="D28:E28"/>
    <mergeCell ref="J28:K28"/>
    <mergeCell ref="L28:M28"/>
    <mergeCell ref="D25:E25"/>
    <mergeCell ref="J25:K25"/>
    <mergeCell ref="L25:M25"/>
    <mergeCell ref="D26:E26"/>
    <mergeCell ref="J26:K26"/>
    <mergeCell ref="L26:M26"/>
    <mergeCell ref="D23:E23"/>
    <mergeCell ref="J23:K23"/>
    <mergeCell ref="L23:M23"/>
    <mergeCell ref="D24:E24"/>
    <mergeCell ref="J24:K24"/>
    <mergeCell ref="L24:M24"/>
    <mergeCell ref="D21:E21"/>
    <mergeCell ref="J21:K21"/>
    <mergeCell ref="L21:M21"/>
    <mergeCell ref="D22:E22"/>
    <mergeCell ref="J22:K22"/>
    <mergeCell ref="L22:M22"/>
    <mergeCell ref="C19:G19"/>
    <mergeCell ref="J19:K19"/>
    <mergeCell ref="L19:M19"/>
    <mergeCell ref="C20:G20"/>
    <mergeCell ref="J20:K20"/>
    <mergeCell ref="L20:M20"/>
    <mergeCell ref="C17:G17"/>
    <mergeCell ref="J17:K17"/>
    <mergeCell ref="L17:M17"/>
    <mergeCell ref="C18:G18"/>
    <mergeCell ref="J18:K18"/>
    <mergeCell ref="L18:M18"/>
    <mergeCell ref="C15:G15"/>
    <mergeCell ref="J15:K15"/>
    <mergeCell ref="L15:M15"/>
    <mergeCell ref="C16:G16"/>
    <mergeCell ref="J16:K16"/>
    <mergeCell ref="L16:M16"/>
    <mergeCell ref="C13:G13"/>
    <mergeCell ref="J13:K13"/>
    <mergeCell ref="L13:M13"/>
    <mergeCell ref="C14:G14"/>
    <mergeCell ref="J14:K14"/>
    <mergeCell ref="L14:M14"/>
    <mergeCell ref="C11:G11"/>
    <mergeCell ref="J11:K11"/>
    <mergeCell ref="L11:M11"/>
    <mergeCell ref="C12:G12"/>
    <mergeCell ref="J12:K12"/>
    <mergeCell ref="L12:M12"/>
    <mergeCell ref="C9:G9"/>
    <mergeCell ref="J9:K9"/>
    <mergeCell ref="L9:M9"/>
    <mergeCell ref="C10:G10"/>
    <mergeCell ref="J10:K10"/>
    <mergeCell ref="L10:M10"/>
    <mergeCell ref="C7:G7"/>
    <mergeCell ref="J7:K7"/>
    <mergeCell ref="L7:M7"/>
    <mergeCell ref="C8:G8"/>
    <mergeCell ref="J8:K8"/>
    <mergeCell ref="L8:M8"/>
    <mergeCell ref="C2:N2"/>
    <mergeCell ref="C5:G6"/>
    <mergeCell ref="J5:K5"/>
    <mergeCell ref="L5:M5"/>
    <mergeCell ref="J6:K6"/>
    <mergeCell ref="L6:M6"/>
    <mergeCell ref="C4:J4"/>
    <mergeCell ref="M4:N4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35"/>
  <sheetViews>
    <sheetView workbookViewId="0" topLeftCell="A21">
      <selection activeCell="P31" sqref="P31"/>
    </sheetView>
  </sheetViews>
  <sheetFormatPr defaultColWidth="8.88671875" defaultRowHeight="13.5"/>
  <cols>
    <col min="1" max="1" width="2.3359375" style="20" customWidth="1"/>
    <col min="2" max="2" width="0.55078125" style="20" customWidth="1"/>
    <col min="3" max="3" width="8.77734375" style="20" customWidth="1"/>
    <col min="4" max="4" width="3.99609375" style="20" customWidth="1"/>
    <col min="5" max="5" width="2.21484375" style="20" customWidth="1"/>
    <col min="6" max="6" width="6.3359375" style="20" customWidth="1"/>
    <col min="7" max="7" width="7.10546875" style="20" customWidth="1"/>
    <col min="8" max="9" width="11.3359375" style="20" customWidth="1"/>
    <col min="10" max="10" width="1.33203125" style="20" customWidth="1"/>
    <col min="11" max="11" width="9.99609375" style="20" customWidth="1"/>
    <col min="12" max="12" width="9.10546875" style="20" customWidth="1"/>
    <col min="13" max="13" width="2.21484375" style="20" customWidth="1"/>
    <col min="14" max="14" width="11.5546875" style="20" customWidth="1"/>
    <col min="15" max="15" width="1.1171875" style="20" customWidth="1"/>
    <col min="16" max="16384" width="8.88671875" style="20" customWidth="1"/>
  </cols>
  <sheetData>
    <row r="1" ht="22.5" customHeight="1"/>
    <row r="2" spans="3:14" ht="28.5" customHeight="1">
      <c r="C2" s="60" t="s">
        <v>0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ht="15" customHeight="1" hidden="1"/>
    <row r="4" spans="3:14" ht="17.25" customHeight="1" thickBot="1">
      <c r="C4" s="64" t="s">
        <v>11</v>
      </c>
      <c r="D4" s="64"/>
      <c r="E4" s="64"/>
      <c r="F4" s="64"/>
      <c r="G4" s="64"/>
      <c r="H4" s="64"/>
      <c r="I4" s="64"/>
      <c r="J4" s="64"/>
      <c r="M4" s="65" t="s">
        <v>12</v>
      </c>
      <c r="N4" s="65"/>
    </row>
    <row r="5" spans="3:14" ht="24.75" customHeight="1" thickBot="1" thickTop="1">
      <c r="C5" s="61" t="s">
        <v>1</v>
      </c>
      <c r="D5" s="61"/>
      <c r="E5" s="61"/>
      <c r="F5" s="61"/>
      <c r="G5" s="61"/>
      <c r="H5" s="37" t="s">
        <v>79</v>
      </c>
      <c r="I5" s="37" t="s">
        <v>78</v>
      </c>
      <c r="J5" s="62" t="s">
        <v>77</v>
      </c>
      <c r="K5" s="62"/>
      <c r="L5" s="62" t="s">
        <v>76</v>
      </c>
      <c r="M5" s="62"/>
      <c r="N5" s="36" t="s">
        <v>75</v>
      </c>
    </row>
    <row r="6" spans="3:14" ht="150" customHeight="1" thickBot="1" thickTop="1">
      <c r="C6" s="61"/>
      <c r="D6" s="61"/>
      <c r="E6" s="61"/>
      <c r="F6" s="61"/>
      <c r="G6" s="61"/>
      <c r="H6" s="39" t="s">
        <v>74</v>
      </c>
      <c r="I6" s="39" t="s">
        <v>73</v>
      </c>
      <c r="J6" s="63" t="s">
        <v>72</v>
      </c>
      <c r="K6" s="63"/>
      <c r="L6" s="63" t="s">
        <v>96</v>
      </c>
      <c r="M6" s="63"/>
      <c r="N6" s="38" t="s">
        <v>71</v>
      </c>
    </row>
    <row r="7" spans="3:14" ht="15" customHeight="1" thickTop="1">
      <c r="C7" s="61" t="s">
        <v>13</v>
      </c>
      <c r="D7" s="61"/>
      <c r="E7" s="61"/>
      <c r="F7" s="61"/>
      <c r="G7" s="61"/>
      <c r="H7" s="37" t="s">
        <v>14</v>
      </c>
      <c r="I7" s="37" t="s">
        <v>14</v>
      </c>
      <c r="J7" s="62" t="s">
        <v>14</v>
      </c>
      <c r="K7" s="62"/>
      <c r="L7" s="62" t="s">
        <v>14</v>
      </c>
      <c r="M7" s="62"/>
      <c r="N7" s="36" t="s">
        <v>14</v>
      </c>
    </row>
    <row r="8" spans="3:14" ht="15" customHeight="1">
      <c r="C8" s="66" t="s">
        <v>15</v>
      </c>
      <c r="D8" s="66"/>
      <c r="E8" s="66"/>
      <c r="F8" s="66"/>
      <c r="G8" s="66"/>
      <c r="H8" s="32" t="s">
        <v>16</v>
      </c>
      <c r="I8" s="32" t="s">
        <v>16</v>
      </c>
      <c r="J8" s="67" t="s">
        <v>16</v>
      </c>
      <c r="K8" s="67"/>
      <c r="L8" s="67" t="s">
        <v>16</v>
      </c>
      <c r="M8" s="67"/>
      <c r="N8" s="33" t="s">
        <v>16</v>
      </c>
    </row>
    <row r="9" spans="3:14" ht="15" customHeight="1">
      <c r="C9" s="66" t="s">
        <v>17</v>
      </c>
      <c r="D9" s="66"/>
      <c r="E9" s="66"/>
      <c r="F9" s="66"/>
      <c r="G9" s="66"/>
      <c r="H9" s="32" t="s">
        <v>18</v>
      </c>
      <c r="I9" s="32" t="s">
        <v>18</v>
      </c>
      <c r="J9" s="67" t="s">
        <v>18</v>
      </c>
      <c r="K9" s="67"/>
      <c r="L9" s="67" t="s">
        <v>18</v>
      </c>
      <c r="M9" s="67"/>
      <c r="N9" s="33" t="s">
        <v>18</v>
      </c>
    </row>
    <row r="10" spans="3:14" ht="15" customHeight="1">
      <c r="C10" s="66" t="s">
        <v>19</v>
      </c>
      <c r="D10" s="66"/>
      <c r="E10" s="66"/>
      <c r="F10" s="66"/>
      <c r="G10" s="66"/>
      <c r="H10" s="32" t="s">
        <v>52</v>
      </c>
      <c r="I10" s="32" t="s">
        <v>52</v>
      </c>
      <c r="J10" s="67" t="s">
        <v>52</v>
      </c>
      <c r="K10" s="67"/>
      <c r="L10" s="67" t="s">
        <v>52</v>
      </c>
      <c r="M10" s="67"/>
      <c r="N10" s="33" t="s">
        <v>52</v>
      </c>
    </row>
    <row r="11" spans="3:14" ht="15" customHeight="1">
      <c r="C11" s="66" t="s">
        <v>21</v>
      </c>
      <c r="D11" s="66"/>
      <c r="E11" s="66"/>
      <c r="F11" s="66"/>
      <c r="G11" s="66"/>
      <c r="H11" s="32" t="s">
        <v>18</v>
      </c>
      <c r="I11" s="32" t="s">
        <v>18</v>
      </c>
      <c r="J11" s="67" t="s">
        <v>18</v>
      </c>
      <c r="K11" s="67"/>
      <c r="L11" s="67" t="s">
        <v>18</v>
      </c>
      <c r="M11" s="67"/>
      <c r="N11" s="33" t="s">
        <v>18</v>
      </c>
    </row>
    <row r="12" spans="3:14" ht="15" customHeight="1">
      <c r="C12" s="66" t="s">
        <v>22</v>
      </c>
      <c r="D12" s="66"/>
      <c r="E12" s="66"/>
      <c r="F12" s="66"/>
      <c r="G12" s="66"/>
      <c r="H12" s="32" t="s">
        <v>18</v>
      </c>
      <c r="I12" s="32" t="s">
        <v>18</v>
      </c>
      <c r="J12" s="67" t="s">
        <v>18</v>
      </c>
      <c r="K12" s="67"/>
      <c r="L12" s="67" t="s">
        <v>18</v>
      </c>
      <c r="M12" s="67"/>
      <c r="N12" s="33" t="s">
        <v>18</v>
      </c>
    </row>
    <row r="13" spans="3:14" ht="15" customHeight="1">
      <c r="C13" s="66" t="s">
        <v>23</v>
      </c>
      <c r="D13" s="66"/>
      <c r="E13" s="66"/>
      <c r="F13" s="66"/>
      <c r="G13" s="66"/>
      <c r="H13" s="32" t="s">
        <v>18</v>
      </c>
      <c r="I13" s="32" t="s">
        <v>18</v>
      </c>
      <c r="J13" s="67" t="s">
        <v>18</v>
      </c>
      <c r="K13" s="67"/>
      <c r="L13" s="67" t="s">
        <v>18</v>
      </c>
      <c r="M13" s="67"/>
      <c r="N13" s="33" t="s">
        <v>18</v>
      </c>
    </row>
    <row r="14" spans="3:14" ht="15" customHeight="1">
      <c r="C14" s="66" t="s">
        <v>25</v>
      </c>
      <c r="D14" s="66"/>
      <c r="E14" s="66"/>
      <c r="F14" s="66"/>
      <c r="G14" s="66"/>
      <c r="H14" s="32" t="s">
        <v>26</v>
      </c>
      <c r="I14" s="32" t="s">
        <v>26</v>
      </c>
      <c r="J14" s="67" t="s">
        <v>26</v>
      </c>
      <c r="K14" s="67"/>
      <c r="L14" s="67" t="s">
        <v>26</v>
      </c>
      <c r="M14" s="67"/>
      <c r="N14" s="33" t="s">
        <v>26</v>
      </c>
    </row>
    <row r="15" spans="3:14" ht="15" customHeight="1">
      <c r="C15" s="66" t="s">
        <v>27</v>
      </c>
      <c r="D15" s="66"/>
      <c r="E15" s="66"/>
      <c r="F15" s="66"/>
      <c r="G15" s="66"/>
      <c r="H15" s="32" t="s">
        <v>26</v>
      </c>
      <c r="I15" s="32" t="s">
        <v>26</v>
      </c>
      <c r="J15" s="67" t="s">
        <v>26</v>
      </c>
      <c r="K15" s="67"/>
      <c r="L15" s="67" t="s">
        <v>26</v>
      </c>
      <c r="M15" s="67"/>
      <c r="N15" s="33" t="s">
        <v>26</v>
      </c>
    </row>
    <row r="16" spans="3:14" ht="15" customHeight="1">
      <c r="C16" s="66" t="s">
        <v>28</v>
      </c>
      <c r="D16" s="66"/>
      <c r="E16" s="66"/>
      <c r="F16" s="66"/>
      <c r="G16" s="66"/>
      <c r="H16" s="32" t="s">
        <v>26</v>
      </c>
      <c r="I16" s="32" t="s">
        <v>26</v>
      </c>
      <c r="J16" s="67" t="s">
        <v>26</v>
      </c>
      <c r="K16" s="67"/>
      <c r="L16" s="67" t="s">
        <v>26</v>
      </c>
      <c r="M16" s="67"/>
      <c r="N16" s="33" t="s">
        <v>26</v>
      </c>
    </row>
    <row r="17" spans="3:14" ht="15" customHeight="1">
      <c r="C17" s="66" t="s">
        <v>29</v>
      </c>
      <c r="D17" s="66"/>
      <c r="E17" s="66"/>
      <c r="F17" s="66"/>
      <c r="G17" s="66"/>
      <c r="H17" s="32" t="s">
        <v>26</v>
      </c>
      <c r="I17" s="32" t="s">
        <v>26</v>
      </c>
      <c r="J17" s="67" t="s">
        <v>26</v>
      </c>
      <c r="K17" s="67"/>
      <c r="L17" s="67" t="s">
        <v>26</v>
      </c>
      <c r="M17" s="67"/>
      <c r="N17" s="33" t="s">
        <v>26</v>
      </c>
    </row>
    <row r="18" spans="3:14" ht="15" customHeight="1">
      <c r="C18" s="66" t="s">
        <v>30</v>
      </c>
      <c r="D18" s="66"/>
      <c r="E18" s="66"/>
      <c r="F18" s="66"/>
      <c r="G18" s="66"/>
      <c r="H18" s="32" t="s">
        <v>26</v>
      </c>
      <c r="I18" s="32" t="s">
        <v>26</v>
      </c>
      <c r="J18" s="67" t="s">
        <v>26</v>
      </c>
      <c r="K18" s="67"/>
      <c r="L18" s="67" t="s">
        <v>26</v>
      </c>
      <c r="M18" s="67"/>
      <c r="N18" s="33" t="s">
        <v>26</v>
      </c>
    </row>
    <row r="19" spans="3:14" ht="15" customHeight="1">
      <c r="C19" s="66" t="s">
        <v>31</v>
      </c>
      <c r="D19" s="66"/>
      <c r="E19" s="66"/>
      <c r="F19" s="66"/>
      <c r="G19" s="66"/>
      <c r="H19" s="32" t="s">
        <v>26</v>
      </c>
      <c r="I19" s="32" t="s">
        <v>26</v>
      </c>
      <c r="J19" s="67" t="s">
        <v>26</v>
      </c>
      <c r="K19" s="67"/>
      <c r="L19" s="67" t="s">
        <v>26</v>
      </c>
      <c r="M19" s="67"/>
      <c r="N19" s="33" t="s">
        <v>26</v>
      </c>
    </row>
    <row r="20" spans="3:14" ht="15" customHeight="1">
      <c r="C20" s="66" t="s">
        <v>32</v>
      </c>
      <c r="D20" s="66"/>
      <c r="E20" s="66"/>
      <c r="F20" s="66"/>
      <c r="G20" s="66"/>
      <c r="H20" s="32" t="s">
        <v>16</v>
      </c>
      <c r="I20" s="32" t="s">
        <v>16</v>
      </c>
      <c r="J20" s="67" t="s">
        <v>16</v>
      </c>
      <c r="K20" s="67"/>
      <c r="L20" s="67" t="s">
        <v>16</v>
      </c>
      <c r="M20" s="67"/>
      <c r="N20" s="33" t="s">
        <v>16</v>
      </c>
    </row>
    <row r="21" spans="3:14" ht="42.75" customHeight="1">
      <c r="C21" s="28" t="s">
        <v>33</v>
      </c>
      <c r="D21" s="67" t="s">
        <v>34</v>
      </c>
      <c r="E21" s="67"/>
      <c r="F21" s="32" t="s">
        <v>35</v>
      </c>
      <c r="G21" s="32" t="s">
        <v>36</v>
      </c>
      <c r="H21" s="32" t="s">
        <v>37</v>
      </c>
      <c r="I21" s="32" t="s">
        <v>37</v>
      </c>
      <c r="J21" s="67" t="s">
        <v>37</v>
      </c>
      <c r="K21" s="67"/>
      <c r="L21" s="67" t="s">
        <v>37</v>
      </c>
      <c r="M21" s="67"/>
      <c r="N21" s="33" t="s">
        <v>37</v>
      </c>
    </row>
    <row r="22" spans="3:16" ht="19.5" customHeight="1">
      <c r="C22" s="28" t="s">
        <v>38</v>
      </c>
      <c r="D22" s="68">
        <v>831.99</v>
      </c>
      <c r="E22" s="68"/>
      <c r="F22" s="27">
        <v>831.99</v>
      </c>
      <c r="G22" s="26">
        <v>10.6</v>
      </c>
      <c r="H22" s="26">
        <v>863.6</v>
      </c>
      <c r="I22" s="26">
        <v>1044.9</v>
      </c>
      <c r="J22" s="69">
        <v>785.4</v>
      </c>
      <c r="K22" s="69"/>
      <c r="L22" s="69">
        <v>1011.2</v>
      </c>
      <c r="M22" s="69"/>
      <c r="N22" s="25">
        <v>896.3</v>
      </c>
      <c r="P22" s="40">
        <f>AVERAGE(H22:N22)</f>
        <v>920.2800000000001</v>
      </c>
    </row>
    <row r="23" spans="3:14" ht="19.5" customHeight="1">
      <c r="C23" s="28" t="s">
        <v>39</v>
      </c>
      <c r="D23" s="67"/>
      <c r="E23" s="67"/>
      <c r="F23" s="32"/>
      <c r="G23" s="26">
        <v>52.1</v>
      </c>
      <c r="H23" s="26">
        <v>97.9</v>
      </c>
      <c r="I23" s="26">
        <v>118.7</v>
      </c>
      <c r="J23" s="69">
        <v>118.3</v>
      </c>
      <c r="K23" s="69"/>
      <c r="L23" s="69">
        <v>120.3</v>
      </c>
      <c r="M23" s="69"/>
      <c r="N23" s="25">
        <v>149.7</v>
      </c>
    </row>
    <row r="24" spans="3:16" ht="19.5" customHeight="1">
      <c r="C24" s="28" t="s">
        <v>40</v>
      </c>
      <c r="D24" s="68">
        <v>19.95</v>
      </c>
      <c r="E24" s="68"/>
      <c r="F24" s="27">
        <v>19.95</v>
      </c>
      <c r="G24" s="26">
        <v>17.4</v>
      </c>
      <c r="H24" s="26">
        <v>36.7</v>
      </c>
      <c r="I24" s="26">
        <v>43.9</v>
      </c>
      <c r="J24" s="69">
        <v>34.9</v>
      </c>
      <c r="K24" s="69"/>
      <c r="L24" s="69">
        <v>54.1</v>
      </c>
      <c r="M24" s="69"/>
      <c r="N24" s="25">
        <v>32.8</v>
      </c>
      <c r="P24" s="40">
        <f>AVERAGE(H24:N24)</f>
        <v>40.48</v>
      </c>
    </row>
    <row r="25" spans="3:14" ht="19.5" customHeight="1">
      <c r="C25" s="28" t="s">
        <v>41</v>
      </c>
      <c r="D25" s="67"/>
      <c r="E25" s="67"/>
      <c r="F25" s="32"/>
      <c r="G25" s="26">
        <v>30.4</v>
      </c>
      <c r="H25" s="26">
        <v>35.8</v>
      </c>
      <c r="I25" s="26">
        <v>44.8</v>
      </c>
      <c r="J25" s="69">
        <v>19.9</v>
      </c>
      <c r="K25" s="69"/>
      <c r="L25" s="69">
        <v>35.7</v>
      </c>
      <c r="M25" s="69"/>
      <c r="N25" s="25">
        <v>20.7</v>
      </c>
    </row>
    <row r="26" spans="3:14" ht="19.5" customHeight="1">
      <c r="C26" s="28" t="s">
        <v>42</v>
      </c>
      <c r="D26" s="68">
        <v>176.38</v>
      </c>
      <c r="E26" s="68"/>
      <c r="F26" s="27">
        <v>249.47</v>
      </c>
      <c r="G26" s="26">
        <v>219.9</v>
      </c>
      <c r="H26" s="26">
        <v>245.4</v>
      </c>
      <c r="I26" s="26">
        <v>86.5</v>
      </c>
      <c r="J26" s="69">
        <v>388</v>
      </c>
      <c r="K26" s="69"/>
      <c r="L26" s="69">
        <v>171.9</v>
      </c>
      <c r="M26" s="69"/>
      <c r="N26" s="25">
        <v>207.8</v>
      </c>
    </row>
    <row r="27" spans="3:16" ht="19.5" customHeight="1">
      <c r="C27" s="28" t="s">
        <v>43</v>
      </c>
      <c r="D27" s="70">
        <v>0.3</v>
      </c>
      <c r="E27" s="70"/>
      <c r="F27" s="31">
        <v>0.37</v>
      </c>
      <c r="G27" s="30">
        <v>0.5</v>
      </c>
      <c r="H27" s="30">
        <v>0.5</v>
      </c>
      <c r="I27" s="30">
        <v>0.9</v>
      </c>
      <c r="J27" s="71">
        <v>0.5</v>
      </c>
      <c r="K27" s="71"/>
      <c r="L27" s="71">
        <v>0.5</v>
      </c>
      <c r="M27" s="71"/>
      <c r="N27" s="29">
        <v>0.3</v>
      </c>
      <c r="P27" s="40">
        <f>AVERAGE(H27:N27)</f>
        <v>0.5399999999999999</v>
      </c>
    </row>
    <row r="28" spans="3:14" ht="19.5" customHeight="1">
      <c r="C28" s="28" t="s">
        <v>44</v>
      </c>
      <c r="D28" s="70">
        <v>0.4</v>
      </c>
      <c r="E28" s="70"/>
      <c r="F28" s="31">
        <v>0.5</v>
      </c>
      <c r="G28" s="30">
        <v>0.6</v>
      </c>
      <c r="H28" s="30">
        <v>0.5</v>
      </c>
      <c r="I28" s="30">
        <v>0.4</v>
      </c>
      <c r="J28" s="71">
        <v>0.7</v>
      </c>
      <c r="K28" s="71"/>
      <c r="L28" s="71">
        <v>0.5</v>
      </c>
      <c r="M28" s="71"/>
      <c r="N28" s="29">
        <v>0.7</v>
      </c>
    </row>
    <row r="29" spans="3:14" ht="19.5" customHeight="1">
      <c r="C29" s="28" t="s">
        <v>45</v>
      </c>
      <c r="D29" s="68">
        <v>23.53</v>
      </c>
      <c r="E29" s="68"/>
      <c r="F29" s="27">
        <v>30.29</v>
      </c>
      <c r="G29" s="26">
        <v>20</v>
      </c>
      <c r="H29" s="26">
        <v>15.9</v>
      </c>
      <c r="I29" s="26">
        <v>20.8</v>
      </c>
      <c r="J29" s="69">
        <v>25.7</v>
      </c>
      <c r="K29" s="69"/>
      <c r="L29" s="69">
        <v>26.6</v>
      </c>
      <c r="M29" s="69"/>
      <c r="N29" s="25">
        <v>11.1</v>
      </c>
    </row>
    <row r="30" spans="3:16" ht="19.5" customHeight="1">
      <c r="C30" s="28" t="s">
        <v>46</v>
      </c>
      <c r="D30" s="68">
        <v>261.36</v>
      </c>
      <c r="E30" s="68"/>
      <c r="F30" s="27">
        <v>326.91</v>
      </c>
      <c r="G30" s="26">
        <v>287.9</v>
      </c>
      <c r="H30" s="26">
        <v>375.7</v>
      </c>
      <c r="I30" s="26">
        <v>188.8</v>
      </c>
      <c r="J30" s="69">
        <v>366</v>
      </c>
      <c r="K30" s="69"/>
      <c r="L30" s="69">
        <v>265.2</v>
      </c>
      <c r="M30" s="69"/>
      <c r="N30" s="25">
        <v>243.7</v>
      </c>
      <c r="P30" s="40">
        <f>AVERAGE(H30:N30)</f>
        <v>287.88</v>
      </c>
    </row>
    <row r="31" spans="3:16" ht="19.5" customHeight="1" thickBot="1">
      <c r="C31" s="24" t="s">
        <v>47</v>
      </c>
      <c r="D31" s="72">
        <v>3.65</v>
      </c>
      <c r="E31" s="72"/>
      <c r="F31" s="23">
        <v>4.64</v>
      </c>
      <c r="G31" s="22">
        <v>5.5</v>
      </c>
      <c r="H31" s="22">
        <v>5</v>
      </c>
      <c r="I31" s="22">
        <v>4.4</v>
      </c>
      <c r="J31" s="73">
        <v>5.4</v>
      </c>
      <c r="K31" s="73"/>
      <c r="L31" s="73">
        <v>7.8</v>
      </c>
      <c r="M31" s="73"/>
      <c r="N31" s="21">
        <v>4.8</v>
      </c>
      <c r="P31" s="40">
        <f>AVERAGE(H31:N31)</f>
        <v>5.48</v>
      </c>
    </row>
    <row r="32" ht="5.25" customHeight="1" thickTop="1"/>
    <row r="33" spans="2:14" ht="101.25" customHeight="1">
      <c r="B33" s="74" t="s">
        <v>48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2:4" ht="15" customHeight="1">
      <c r="B34" s="74" t="s">
        <v>49</v>
      </c>
      <c r="C34" s="74"/>
      <c r="D34" s="74"/>
    </row>
    <row r="35" spans="2:15" ht="31.5" customHeight="1">
      <c r="B35" s="75" t="s">
        <v>50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</sheetData>
  <sheetProtection/>
  <mergeCells count="86">
    <mergeCell ref="B33:N33"/>
    <mergeCell ref="B34:D34"/>
    <mergeCell ref="B35:O35"/>
    <mergeCell ref="D30:E30"/>
    <mergeCell ref="J30:K30"/>
    <mergeCell ref="L30:M30"/>
    <mergeCell ref="D31:E31"/>
    <mergeCell ref="J31:K31"/>
    <mergeCell ref="L31:M31"/>
    <mergeCell ref="D28:E28"/>
    <mergeCell ref="J28:K28"/>
    <mergeCell ref="L28:M28"/>
    <mergeCell ref="D29:E29"/>
    <mergeCell ref="J29:K29"/>
    <mergeCell ref="L29:M29"/>
    <mergeCell ref="D26:E26"/>
    <mergeCell ref="J26:K26"/>
    <mergeCell ref="L26:M26"/>
    <mergeCell ref="D27:E27"/>
    <mergeCell ref="J27:K27"/>
    <mergeCell ref="L27:M27"/>
    <mergeCell ref="D24:E24"/>
    <mergeCell ref="J24:K24"/>
    <mergeCell ref="L24:M24"/>
    <mergeCell ref="D25:E25"/>
    <mergeCell ref="J25:K25"/>
    <mergeCell ref="L25:M25"/>
    <mergeCell ref="D22:E22"/>
    <mergeCell ref="J22:K22"/>
    <mergeCell ref="L22:M22"/>
    <mergeCell ref="D23:E23"/>
    <mergeCell ref="J23:K23"/>
    <mergeCell ref="L23:M23"/>
    <mergeCell ref="D21:E21"/>
    <mergeCell ref="J21:K21"/>
    <mergeCell ref="L21:M21"/>
    <mergeCell ref="C20:G20"/>
    <mergeCell ref="J20:K20"/>
    <mergeCell ref="L20:M20"/>
    <mergeCell ref="C18:G18"/>
    <mergeCell ref="J18:K18"/>
    <mergeCell ref="L18:M18"/>
    <mergeCell ref="C19:G19"/>
    <mergeCell ref="J19:K19"/>
    <mergeCell ref="L19:M19"/>
    <mergeCell ref="C16:G16"/>
    <mergeCell ref="J16:K16"/>
    <mergeCell ref="L16:M16"/>
    <mergeCell ref="C17:G17"/>
    <mergeCell ref="J17:K17"/>
    <mergeCell ref="L17:M17"/>
    <mergeCell ref="C15:G15"/>
    <mergeCell ref="J15:K15"/>
    <mergeCell ref="L15:M15"/>
    <mergeCell ref="C14:G14"/>
    <mergeCell ref="J14:K14"/>
    <mergeCell ref="L14:M14"/>
    <mergeCell ref="C13:G13"/>
    <mergeCell ref="J13:K13"/>
    <mergeCell ref="L13:M13"/>
    <mergeCell ref="C11:G11"/>
    <mergeCell ref="J11:K11"/>
    <mergeCell ref="L11:M11"/>
    <mergeCell ref="C12:G12"/>
    <mergeCell ref="J12:K12"/>
    <mergeCell ref="L12:M12"/>
    <mergeCell ref="C9:G9"/>
    <mergeCell ref="J9:K9"/>
    <mergeCell ref="L9:M9"/>
    <mergeCell ref="C10:G10"/>
    <mergeCell ref="J10:K10"/>
    <mergeCell ref="L10:M10"/>
    <mergeCell ref="C7:G7"/>
    <mergeCell ref="J7:K7"/>
    <mergeCell ref="L7:M7"/>
    <mergeCell ref="C8:G8"/>
    <mergeCell ref="J8:K8"/>
    <mergeCell ref="L8:M8"/>
    <mergeCell ref="C2:N2"/>
    <mergeCell ref="C5:G6"/>
    <mergeCell ref="J5:K5"/>
    <mergeCell ref="L5:M5"/>
    <mergeCell ref="J6:K6"/>
    <mergeCell ref="L6:M6"/>
    <mergeCell ref="C4:J4"/>
    <mergeCell ref="M4:N4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5"/>
  <sheetViews>
    <sheetView workbookViewId="0" topLeftCell="A6">
      <selection activeCell="P31" sqref="P31"/>
    </sheetView>
  </sheetViews>
  <sheetFormatPr defaultColWidth="8.88671875" defaultRowHeight="13.5"/>
  <cols>
    <col min="1" max="1" width="2.3359375" style="20" customWidth="1"/>
    <col min="2" max="2" width="0.55078125" style="20" customWidth="1"/>
    <col min="3" max="3" width="8.77734375" style="20" customWidth="1"/>
    <col min="4" max="4" width="3.99609375" style="20" customWidth="1"/>
    <col min="5" max="5" width="2.21484375" style="20" customWidth="1"/>
    <col min="6" max="6" width="6.3359375" style="20" customWidth="1"/>
    <col min="7" max="7" width="7.10546875" style="20" customWidth="1"/>
    <col min="8" max="9" width="11.3359375" style="20" customWidth="1"/>
    <col min="10" max="10" width="1.33203125" style="20" customWidth="1"/>
    <col min="11" max="11" width="9.99609375" style="20" customWidth="1"/>
    <col min="12" max="12" width="9.10546875" style="20" customWidth="1"/>
    <col min="13" max="13" width="2.21484375" style="20" customWidth="1"/>
    <col min="14" max="14" width="11.5546875" style="20" customWidth="1"/>
    <col min="15" max="15" width="1.1171875" style="20" customWidth="1"/>
    <col min="16" max="16384" width="8.88671875" style="20" customWidth="1"/>
  </cols>
  <sheetData>
    <row r="1" ht="12" customHeight="1"/>
    <row r="2" spans="3:14" ht="29.25" customHeight="1">
      <c r="C2" s="60" t="s">
        <v>0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ht="0.75" customHeight="1"/>
    <row r="4" spans="3:14" ht="17.25" customHeight="1" thickBot="1">
      <c r="C4" s="64" t="s">
        <v>11</v>
      </c>
      <c r="D4" s="64"/>
      <c r="E4" s="64"/>
      <c r="F4" s="64"/>
      <c r="G4" s="64"/>
      <c r="H4" s="64"/>
      <c r="I4" s="64"/>
      <c r="J4" s="64"/>
      <c r="M4" s="65" t="s">
        <v>12</v>
      </c>
      <c r="N4" s="65"/>
    </row>
    <row r="5" spans="3:14" ht="24.75" customHeight="1" thickBot="1" thickTop="1">
      <c r="C5" s="61" t="s">
        <v>1</v>
      </c>
      <c r="D5" s="61"/>
      <c r="E5" s="61"/>
      <c r="F5" s="61"/>
      <c r="G5" s="61"/>
      <c r="H5" s="37" t="s">
        <v>89</v>
      </c>
      <c r="I5" s="37" t="s">
        <v>88</v>
      </c>
      <c r="J5" s="62" t="s">
        <v>87</v>
      </c>
      <c r="K5" s="62"/>
      <c r="L5" s="62" t="s">
        <v>86</v>
      </c>
      <c r="M5" s="62"/>
      <c r="N5" s="36" t="s">
        <v>85</v>
      </c>
    </row>
    <row r="6" spans="3:14" ht="153" customHeight="1" thickBot="1" thickTop="1">
      <c r="C6" s="61"/>
      <c r="D6" s="61"/>
      <c r="E6" s="61"/>
      <c r="F6" s="61"/>
      <c r="G6" s="61"/>
      <c r="H6" s="39" t="s">
        <v>84</v>
      </c>
      <c r="I6" s="39" t="s">
        <v>83</v>
      </c>
      <c r="J6" s="63" t="s">
        <v>82</v>
      </c>
      <c r="K6" s="63"/>
      <c r="L6" s="63" t="s">
        <v>81</v>
      </c>
      <c r="M6" s="63"/>
      <c r="N6" s="38" t="s">
        <v>80</v>
      </c>
    </row>
    <row r="7" spans="3:14" ht="15" customHeight="1" thickTop="1">
      <c r="C7" s="61" t="s">
        <v>13</v>
      </c>
      <c r="D7" s="61"/>
      <c r="E7" s="61"/>
      <c r="F7" s="61"/>
      <c r="G7" s="61"/>
      <c r="H7" s="37" t="s">
        <v>14</v>
      </c>
      <c r="I7" s="37" t="s">
        <v>14</v>
      </c>
      <c r="J7" s="62" t="s">
        <v>14</v>
      </c>
      <c r="K7" s="62"/>
      <c r="L7" s="62" t="s">
        <v>14</v>
      </c>
      <c r="M7" s="62"/>
      <c r="N7" s="36" t="s">
        <v>14</v>
      </c>
    </row>
    <row r="8" spans="3:14" ht="15" customHeight="1">
      <c r="C8" s="66" t="s">
        <v>15</v>
      </c>
      <c r="D8" s="66"/>
      <c r="E8" s="66"/>
      <c r="F8" s="66"/>
      <c r="G8" s="66"/>
      <c r="H8" s="32" t="s">
        <v>16</v>
      </c>
      <c r="I8" s="32" t="s">
        <v>16</v>
      </c>
      <c r="J8" s="67" t="s">
        <v>16</v>
      </c>
      <c r="K8" s="67"/>
      <c r="L8" s="67" t="s">
        <v>16</v>
      </c>
      <c r="M8" s="67"/>
      <c r="N8" s="33" t="s">
        <v>16</v>
      </c>
    </row>
    <row r="9" spans="3:14" ht="15" customHeight="1">
      <c r="C9" s="66" t="s">
        <v>17</v>
      </c>
      <c r="D9" s="66"/>
      <c r="E9" s="66"/>
      <c r="F9" s="66"/>
      <c r="G9" s="66"/>
      <c r="H9" s="32" t="s">
        <v>18</v>
      </c>
      <c r="I9" s="32" t="s">
        <v>18</v>
      </c>
      <c r="J9" s="67" t="s">
        <v>18</v>
      </c>
      <c r="K9" s="67"/>
      <c r="L9" s="67" t="s">
        <v>18</v>
      </c>
      <c r="M9" s="67"/>
      <c r="N9" s="33" t="s">
        <v>18</v>
      </c>
    </row>
    <row r="10" spans="3:14" ht="15" customHeight="1">
      <c r="C10" s="66" t="s">
        <v>19</v>
      </c>
      <c r="D10" s="66"/>
      <c r="E10" s="66"/>
      <c r="F10" s="66"/>
      <c r="G10" s="66"/>
      <c r="H10" s="32" t="s">
        <v>20</v>
      </c>
      <c r="I10" s="32" t="s">
        <v>20</v>
      </c>
      <c r="J10" s="67" t="s">
        <v>20</v>
      </c>
      <c r="K10" s="67"/>
      <c r="L10" s="67" t="s">
        <v>20</v>
      </c>
      <c r="M10" s="67"/>
      <c r="N10" s="33" t="s">
        <v>20</v>
      </c>
    </row>
    <row r="11" spans="3:14" ht="15" customHeight="1">
      <c r="C11" s="66" t="s">
        <v>21</v>
      </c>
      <c r="D11" s="66"/>
      <c r="E11" s="66"/>
      <c r="F11" s="66"/>
      <c r="G11" s="66"/>
      <c r="H11" s="32" t="s">
        <v>18</v>
      </c>
      <c r="I11" s="32" t="s">
        <v>18</v>
      </c>
      <c r="J11" s="67" t="s">
        <v>18</v>
      </c>
      <c r="K11" s="67"/>
      <c r="L11" s="67" t="s">
        <v>18</v>
      </c>
      <c r="M11" s="67"/>
      <c r="N11" s="33" t="s">
        <v>18</v>
      </c>
    </row>
    <row r="12" spans="3:14" ht="15" customHeight="1">
      <c r="C12" s="66" t="s">
        <v>22</v>
      </c>
      <c r="D12" s="66"/>
      <c r="E12" s="66"/>
      <c r="F12" s="66"/>
      <c r="G12" s="66"/>
      <c r="H12" s="32" t="s">
        <v>18</v>
      </c>
      <c r="I12" s="32" t="s">
        <v>18</v>
      </c>
      <c r="J12" s="67" t="s">
        <v>18</v>
      </c>
      <c r="K12" s="67"/>
      <c r="L12" s="67" t="s">
        <v>18</v>
      </c>
      <c r="M12" s="67"/>
      <c r="N12" s="33" t="s">
        <v>18</v>
      </c>
    </row>
    <row r="13" spans="3:14" ht="15" customHeight="1">
      <c r="C13" s="66" t="s">
        <v>23</v>
      </c>
      <c r="D13" s="66"/>
      <c r="E13" s="66"/>
      <c r="F13" s="66"/>
      <c r="G13" s="66"/>
      <c r="H13" s="32" t="s">
        <v>18</v>
      </c>
      <c r="I13" s="32" t="s">
        <v>18</v>
      </c>
      <c r="J13" s="67" t="s">
        <v>18</v>
      </c>
      <c r="K13" s="67"/>
      <c r="L13" s="67" t="s">
        <v>18</v>
      </c>
      <c r="M13" s="67"/>
      <c r="N13" s="33" t="s">
        <v>18</v>
      </c>
    </row>
    <row r="14" spans="3:14" ht="15" customHeight="1">
      <c r="C14" s="66" t="s">
        <v>25</v>
      </c>
      <c r="D14" s="66"/>
      <c r="E14" s="66"/>
      <c r="F14" s="66"/>
      <c r="G14" s="66"/>
      <c r="H14" s="32" t="s">
        <v>26</v>
      </c>
      <c r="I14" s="32" t="s">
        <v>26</v>
      </c>
      <c r="J14" s="67" t="s">
        <v>26</v>
      </c>
      <c r="K14" s="67"/>
      <c r="L14" s="67" t="s">
        <v>26</v>
      </c>
      <c r="M14" s="67"/>
      <c r="N14" s="33" t="s">
        <v>26</v>
      </c>
    </row>
    <row r="15" spans="3:14" ht="15" customHeight="1">
      <c r="C15" s="66" t="s">
        <v>27</v>
      </c>
      <c r="D15" s="66"/>
      <c r="E15" s="66"/>
      <c r="F15" s="66"/>
      <c r="G15" s="66"/>
      <c r="H15" s="32" t="s">
        <v>26</v>
      </c>
      <c r="I15" s="32" t="s">
        <v>26</v>
      </c>
      <c r="J15" s="67" t="s">
        <v>26</v>
      </c>
      <c r="K15" s="67"/>
      <c r="L15" s="67" t="s">
        <v>26</v>
      </c>
      <c r="M15" s="67"/>
      <c r="N15" s="33" t="s">
        <v>26</v>
      </c>
    </row>
    <row r="16" spans="3:14" ht="15" customHeight="1">
      <c r="C16" s="66" t="s">
        <v>28</v>
      </c>
      <c r="D16" s="66"/>
      <c r="E16" s="66"/>
      <c r="F16" s="66"/>
      <c r="G16" s="66"/>
      <c r="H16" s="32" t="s">
        <v>26</v>
      </c>
      <c r="I16" s="32" t="s">
        <v>26</v>
      </c>
      <c r="J16" s="67" t="s">
        <v>26</v>
      </c>
      <c r="K16" s="67"/>
      <c r="L16" s="67" t="s">
        <v>26</v>
      </c>
      <c r="M16" s="67"/>
      <c r="N16" s="33" t="s">
        <v>26</v>
      </c>
    </row>
    <row r="17" spans="3:14" ht="15" customHeight="1">
      <c r="C17" s="66" t="s">
        <v>29</v>
      </c>
      <c r="D17" s="66"/>
      <c r="E17" s="66"/>
      <c r="F17" s="66"/>
      <c r="G17" s="66"/>
      <c r="H17" s="32" t="s">
        <v>26</v>
      </c>
      <c r="I17" s="32" t="s">
        <v>26</v>
      </c>
      <c r="J17" s="67" t="s">
        <v>26</v>
      </c>
      <c r="K17" s="67"/>
      <c r="L17" s="67" t="s">
        <v>26</v>
      </c>
      <c r="M17" s="67"/>
      <c r="N17" s="33" t="s">
        <v>26</v>
      </c>
    </row>
    <row r="18" spans="3:14" ht="15" customHeight="1">
      <c r="C18" s="66" t="s">
        <v>30</v>
      </c>
      <c r="D18" s="66"/>
      <c r="E18" s="66"/>
      <c r="F18" s="66"/>
      <c r="G18" s="66"/>
      <c r="H18" s="32" t="s">
        <v>26</v>
      </c>
      <c r="I18" s="32" t="s">
        <v>26</v>
      </c>
      <c r="J18" s="67" t="s">
        <v>26</v>
      </c>
      <c r="K18" s="67"/>
      <c r="L18" s="67" t="s">
        <v>26</v>
      </c>
      <c r="M18" s="67"/>
      <c r="N18" s="33" t="s">
        <v>26</v>
      </c>
    </row>
    <row r="19" spans="3:14" ht="15" customHeight="1">
      <c r="C19" s="66" t="s">
        <v>31</v>
      </c>
      <c r="D19" s="66"/>
      <c r="E19" s="66"/>
      <c r="F19" s="66"/>
      <c r="G19" s="66"/>
      <c r="H19" s="32" t="s">
        <v>26</v>
      </c>
      <c r="I19" s="32" t="s">
        <v>26</v>
      </c>
      <c r="J19" s="67" t="s">
        <v>26</v>
      </c>
      <c r="K19" s="67"/>
      <c r="L19" s="67" t="s">
        <v>26</v>
      </c>
      <c r="M19" s="67"/>
      <c r="N19" s="33" t="s">
        <v>26</v>
      </c>
    </row>
    <row r="20" spans="3:14" ht="15" customHeight="1" thickBot="1">
      <c r="C20" s="76" t="s">
        <v>32</v>
      </c>
      <c r="D20" s="76"/>
      <c r="E20" s="76"/>
      <c r="F20" s="76"/>
      <c r="G20" s="76"/>
      <c r="H20" s="35" t="s">
        <v>16</v>
      </c>
      <c r="I20" s="35" t="s">
        <v>16</v>
      </c>
      <c r="J20" s="77" t="s">
        <v>16</v>
      </c>
      <c r="K20" s="77"/>
      <c r="L20" s="77" t="s">
        <v>16</v>
      </c>
      <c r="M20" s="77"/>
      <c r="N20" s="34" t="s">
        <v>16</v>
      </c>
    </row>
    <row r="21" spans="3:14" ht="49.5" customHeight="1" thickTop="1">
      <c r="C21" s="28" t="s">
        <v>33</v>
      </c>
      <c r="D21" s="67" t="s">
        <v>34</v>
      </c>
      <c r="E21" s="67"/>
      <c r="F21" s="32" t="s">
        <v>35</v>
      </c>
      <c r="G21" s="32" t="s">
        <v>36</v>
      </c>
      <c r="H21" s="32" t="s">
        <v>37</v>
      </c>
      <c r="I21" s="32" t="s">
        <v>37</v>
      </c>
      <c r="J21" s="67" t="s">
        <v>37</v>
      </c>
      <c r="K21" s="67"/>
      <c r="L21" s="67" t="s">
        <v>37</v>
      </c>
      <c r="M21" s="67"/>
      <c r="N21" s="33" t="s">
        <v>37</v>
      </c>
    </row>
    <row r="22" spans="3:16" ht="19.5" customHeight="1">
      <c r="C22" s="28" t="s">
        <v>38</v>
      </c>
      <c r="D22" s="68">
        <v>831.99</v>
      </c>
      <c r="E22" s="68"/>
      <c r="F22" s="27">
        <v>831.99</v>
      </c>
      <c r="G22" s="26">
        <v>-2</v>
      </c>
      <c r="H22" s="26">
        <v>675.6</v>
      </c>
      <c r="I22" s="26">
        <v>791.5</v>
      </c>
      <c r="J22" s="69">
        <v>975.5</v>
      </c>
      <c r="K22" s="69"/>
      <c r="L22" s="69">
        <v>786.8</v>
      </c>
      <c r="M22" s="69"/>
      <c r="N22" s="25">
        <v>845.9</v>
      </c>
      <c r="P22" s="40">
        <f>AVERAGE(H22:N22)</f>
        <v>815.06</v>
      </c>
    </row>
    <row r="23" spans="3:14" ht="19.5" customHeight="1">
      <c r="C23" s="28" t="s">
        <v>39</v>
      </c>
      <c r="D23" s="67"/>
      <c r="E23" s="67"/>
      <c r="F23" s="32"/>
      <c r="G23" s="26">
        <v>53.1</v>
      </c>
      <c r="H23" s="26">
        <v>79.3</v>
      </c>
      <c r="I23" s="26">
        <v>101.9</v>
      </c>
      <c r="J23" s="69">
        <v>157.4</v>
      </c>
      <c r="K23" s="69"/>
      <c r="L23" s="69">
        <v>94.1</v>
      </c>
      <c r="M23" s="69"/>
      <c r="N23" s="25">
        <v>120</v>
      </c>
    </row>
    <row r="24" spans="3:16" ht="19.5" customHeight="1">
      <c r="C24" s="28" t="s">
        <v>40</v>
      </c>
      <c r="D24" s="68">
        <v>19.95</v>
      </c>
      <c r="E24" s="68"/>
      <c r="F24" s="27">
        <v>19.95</v>
      </c>
      <c r="G24" s="26">
        <v>21</v>
      </c>
      <c r="H24" s="26">
        <v>53.4</v>
      </c>
      <c r="I24" s="26">
        <v>46.1</v>
      </c>
      <c r="J24" s="69">
        <v>34.5</v>
      </c>
      <c r="K24" s="69"/>
      <c r="L24" s="69">
        <v>34.6</v>
      </c>
      <c r="M24" s="69"/>
      <c r="N24" s="25">
        <v>49.7</v>
      </c>
      <c r="P24" s="40">
        <f>AVERAGE(H24:N24)</f>
        <v>43.660000000000004</v>
      </c>
    </row>
    <row r="25" spans="3:14" ht="19.5" customHeight="1">
      <c r="C25" s="28" t="s">
        <v>41</v>
      </c>
      <c r="D25" s="67"/>
      <c r="E25" s="67"/>
      <c r="F25" s="32"/>
      <c r="G25" s="26">
        <v>26</v>
      </c>
      <c r="H25" s="26">
        <v>18</v>
      </c>
      <c r="I25" s="26">
        <v>24.2</v>
      </c>
      <c r="J25" s="69">
        <v>23.7</v>
      </c>
      <c r="K25" s="69"/>
      <c r="L25" s="69">
        <v>32.3</v>
      </c>
      <c r="M25" s="69"/>
      <c r="N25" s="25">
        <v>22</v>
      </c>
    </row>
    <row r="26" spans="3:14" ht="19.5" customHeight="1">
      <c r="C26" s="28" t="s">
        <v>42</v>
      </c>
      <c r="D26" s="68">
        <v>176.38</v>
      </c>
      <c r="E26" s="68"/>
      <c r="F26" s="27">
        <v>249.47</v>
      </c>
      <c r="G26" s="26">
        <v>277.1</v>
      </c>
      <c r="H26" s="26">
        <v>287.4</v>
      </c>
      <c r="I26" s="26">
        <v>266.8</v>
      </c>
      <c r="J26" s="69">
        <v>151</v>
      </c>
      <c r="K26" s="69"/>
      <c r="L26" s="69">
        <v>448.5</v>
      </c>
      <c r="M26" s="69"/>
      <c r="N26" s="25">
        <v>231.9</v>
      </c>
    </row>
    <row r="27" spans="3:16" ht="19.5" customHeight="1">
      <c r="C27" s="28" t="s">
        <v>43</v>
      </c>
      <c r="D27" s="70">
        <v>0.3</v>
      </c>
      <c r="E27" s="70"/>
      <c r="F27" s="31">
        <v>0.37</v>
      </c>
      <c r="G27" s="30">
        <v>0.7</v>
      </c>
      <c r="H27" s="26">
        <v>1</v>
      </c>
      <c r="I27" s="30">
        <v>0.7</v>
      </c>
      <c r="J27" s="71">
        <v>0.6</v>
      </c>
      <c r="K27" s="71"/>
      <c r="L27" s="71">
        <v>0.5</v>
      </c>
      <c r="M27" s="71"/>
      <c r="N27" s="29">
        <v>0.9</v>
      </c>
      <c r="P27" s="40">
        <f>AVERAGE(H27:N27)</f>
        <v>0.74</v>
      </c>
    </row>
    <row r="28" spans="3:14" ht="19.5" customHeight="1">
      <c r="C28" s="28" t="s">
        <v>44</v>
      </c>
      <c r="D28" s="70">
        <v>0.4</v>
      </c>
      <c r="E28" s="70"/>
      <c r="F28" s="31">
        <v>0.5</v>
      </c>
      <c r="G28" s="30">
        <v>0.6</v>
      </c>
      <c r="H28" s="30">
        <v>0.6</v>
      </c>
      <c r="I28" s="30">
        <v>0.8</v>
      </c>
      <c r="J28" s="71">
        <v>0.5</v>
      </c>
      <c r="K28" s="71"/>
      <c r="L28" s="71">
        <v>0.4</v>
      </c>
      <c r="M28" s="71"/>
      <c r="N28" s="29">
        <v>0.7</v>
      </c>
    </row>
    <row r="29" spans="3:14" ht="19.5" customHeight="1">
      <c r="C29" s="28" t="s">
        <v>45</v>
      </c>
      <c r="D29" s="68">
        <v>23.53</v>
      </c>
      <c r="E29" s="68"/>
      <c r="F29" s="27">
        <v>30.29</v>
      </c>
      <c r="G29" s="26">
        <v>15.8</v>
      </c>
      <c r="H29" s="26">
        <v>12.8</v>
      </c>
      <c r="I29" s="26">
        <v>19.7</v>
      </c>
      <c r="J29" s="69">
        <v>14.2</v>
      </c>
      <c r="K29" s="69"/>
      <c r="L29" s="69">
        <v>16.9</v>
      </c>
      <c r="M29" s="69"/>
      <c r="N29" s="25">
        <v>15.2</v>
      </c>
    </row>
    <row r="30" spans="3:16" ht="19.5" customHeight="1">
      <c r="C30" s="28" t="s">
        <v>46</v>
      </c>
      <c r="D30" s="68">
        <v>261.36</v>
      </c>
      <c r="E30" s="68"/>
      <c r="F30" s="27">
        <v>326.91</v>
      </c>
      <c r="G30" s="26">
        <v>238.3</v>
      </c>
      <c r="H30" s="26">
        <v>158.1</v>
      </c>
      <c r="I30" s="26">
        <v>248.1</v>
      </c>
      <c r="J30" s="69">
        <v>108.6</v>
      </c>
      <c r="K30" s="69"/>
      <c r="L30" s="69">
        <v>494.3</v>
      </c>
      <c r="M30" s="69"/>
      <c r="N30" s="25">
        <v>182.4</v>
      </c>
      <c r="P30" s="40">
        <f>AVERAGE(H30:N30)</f>
        <v>238.3</v>
      </c>
    </row>
    <row r="31" spans="3:16" ht="19.5" customHeight="1" thickBot="1">
      <c r="C31" s="24" t="s">
        <v>47</v>
      </c>
      <c r="D31" s="72">
        <v>3.65</v>
      </c>
      <c r="E31" s="72"/>
      <c r="F31" s="23">
        <v>4.64</v>
      </c>
      <c r="G31" s="22">
        <v>5.6</v>
      </c>
      <c r="H31" s="22">
        <v>4.1</v>
      </c>
      <c r="I31" s="22">
        <v>5.3</v>
      </c>
      <c r="J31" s="73">
        <v>4.2</v>
      </c>
      <c r="K31" s="73"/>
      <c r="L31" s="73">
        <v>10</v>
      </c>
      <c r="M31" s="73"/>
      <c r="N31" s="21">
        <v>4.4</v>
      </c>
      <c r="P31" s="40">
        <f>AVERAGE(H31:N31)</f>
        <v>5.6</v>
      </c>
    </row>
    <row r="32" ht="5.25" customHeight="1" thickTop="1"/>
    <row r="33" spans="2:14" ht="101.25" customHeight="1">
      <c r="B33" s="74" t="s">
        <v>48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2:4" ht="15" customHeight="1">
      <c r="B34" s="74" t="s">
        <v>49</v>
      </c>
      <c r="C34" s="74"/>
      <c r="D34" s="74"/>
    </row>
    <row r="35" spans="2:15" ht="31.5" customHeight="1">
      <c r="B35" s="75" t="s">
        <v>50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</sheetData>
  <sheetProtection/>
  <mergeCells count="86">
    <mergeCell ref="B33:N33"/>
    <mergeCell ref="B34:D34"/>
    <mergeCell ref="B35:O35"/>
    <mergeCell ref="D30:E30"/>
    <mergeCell ref="J30:K30"/>
    <mergeCell ref="L30:M30"/>
    <mergeCell ref="D31:E31"/>
    <mergeCell ref="J31:K31"/>
    <mergeCell ref="L31:M31"/>
    <mergeCell ref="D28:E28"/>
    <mergeCell ref="J28:K28"/>
    <mergeCell ref="L28:M28"/>
    <mergeCell ref="D29:E29"/>
    <mergeCell ref="J29:K29"/>
    <mergeCell ref="L29:M29"/>
    <mergeCell ref="D26:E26"/>
    <mergeCell ref="J26:K26"/>
    <mergeCell ref="L26:M26"/>
    <mergeCell ref="D27:E27"/>
    <mergeCell ref="J27:K27"/>
    <mergeCell ref="L27:M27"/>
    <mergeCell ref="D24:E24"/>
    <mergeCell ref="J24:K24"/>
    <mergeCell ref="L24:M24"/>
    <mergeCell ref="D25:E25"/>
    <mergeCell ref="J25:K25"/>
    <mergeCell ref="L25:M25"/>
    <mergeCell ref="D22:E22"/>
    <mergeCell ref="J22:K22"/>
    <mergeCell ref="L22:M22"/>
    <mergeCell ref="D23:E23"/>
    <mergeCell ref="J23:K23"/>
    <mergeCell ref="L23:M23"/>
    <mergeCell ref="D21:E21"/>
    <mergeCell ref="J21:K21"/>
    <mergeCell ref="L21:M21"/>
    <mergeCell ref="C20:G20"/>
    <mergeCell ref="J20:K20"/>
    <mergeCell ref="L20:M20"/>
    <mergeCell ref="C18:G18"/>
    <mergeCell ref="J18:K18"/>
    <mergeCell ref="L18:M18"/>
    <mergeCell ref="C19:G19"/>
    <mergeCell ref="J19:K19"/>
    <mergeCell ref="L19:M19"/>
    <mergeCell ref="C16:G16"/>
    <mergeCell ref="J16:K16"/>
    <mergeCell ref="L16:M16"/>
    <mergeCell ref="C17:G17"/>
    <mergeCell ref="J17:K17"/>
    <mergeCell ref="L17:M17"/>
    <mergeCell ref="C15:G15"/>
    <mergeCell ref="J15:K15"/>
    <mergeCell ref="L15:M15"/>
    <mergeCell ref="C14:G14"/>
    <mergeCell ref="J14:K14"/>
    <mergeCell ref="L14:M14"/>
    <mergeCell ref="C13:G13"/>
    <mergeCell ref="J13:K13"/>
    <mergeCell ref="L13:M13"/>
    <mergeCell ref="C11:G11"/>
    <mergeCell ref="J11:K11"/>
    <mergeCell ref="L11:M11"/>
    <mergeCell ref="C12:G12"/>
    <mergeCell ref="J12:K12"/>
    <mergeCell ref="L12:M12"/>
    <mergeCell ref="C9:G9"/>
    <mergeCell ref="J9:K9"/>
    <mergeCell ref="L9:M9"/>
    <mergeCell ref="C10:G10"/>
    <mergeCell ref="J10:K10"/>
    <mergeCell ref="L10:M10"/>
    <mergeCell ref="C7:G7"/>
    <mergeCell ref="J7:K7"/>
    <mergeCell ref="L7:M7"/>
    <mergeCell ref="C8:G8"/>
    <mergeCell ref="J8:K8"/>
    <mergeCell ref="L8:M8"/>
    <mergeCell ref="C2:N2"/>
    <mergeCell ref="C5:G6"/>
    <mergeCell ref="J5:K5"/>
    <mergeCell ref="L5:M5"/>
    <mergeCell ref="J6:K6"/>
    <mergeCell ref="L6:M6"/>
    <mergeCell ref="C4:J4"/>
    <mergeCell ref="M4:N4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workbookViewId="0" topLeftCell="A6">
      <selection activeCell="S19" sqref="S19"/>
    </sheetView>
  </sheetViews>
  <sheetFormatPr defaultColWidth="8.88671875" defaultRowHeight="13.5"/>
  <cols>
    <col min="1" max="1" width="2.3359375" style="20" customWidth="1"/>
    <col min="2" max="2" width="0.55078125" style="20" customWidth="1"/>
    <col min="3" max="3" width="8.77734375" style="20" customWidth="1"/>
    <col min="4" max="4" width="3.99609375" style="20" customWidth="1"/>
    <col min="5" max="5" width="2.21484375" style="20" customWidth="1"/>
    <col min="6" max="6" width="6.3359375" style="20" customWidth="1"/>
    <col min="7" max="7" width="7.10546875" style="20" customWidth="1"/>
    <col min="8" max="9" width="11.3359375" style="20" customWidth="1"/>
    <col min="10" max="10" width="1.33203125" style="20" customWidth="1"/>
    <col min="11" max="11" width="9.99609375" style="20" customWidth="1"/>
    <col min="12" max="12" width="9.10546875" style="20" customWidth="1"/>
    <col min="13" max="13" width="2.21484375" style="20" customWidth="1"/>
    <col min="14" max="14" width="11.5546875" style="20" customWidth="1"/>
    <col min="15" max="15" width="1.1171875" style="20" customWidth="1"/>
    <col min="16" max="16384" width="8.88671875" style="20" customWidth="1"/>
  </cols>
  <sheetData>
    <row r="1" ht="9.75" customHeight="1"/>
    <row r="2" spans="3:14" ht="28.5" customHeight="1">
      <c r="C2" s="60" t="s">
        <v>0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ht="15" customHeight="1" hidden="1"/>
    <row r="4" spans="3:14" ht="17.25" customHeight="1" thickBot="1">
      <c r="C4" s="64" t="s">
        <v>11</v>
      </c>
      <c r="D4" s="64"/>
      <c r="E4" s="64"/>
      <c r="F4" s="64"/>
      <c r="G4" s="64"/>
      <c r="H4" s="64"/>
      <c r="I4" s="64"/>
      <c r="J4" s="64"/>
      <c r="M4" s="65" t="s">
        <v>12</v>
      </c>
      <c r="N4" s="65"/>
    </row>
    <row r="5" spans="3:14" ht="24.75" customHeight="1" thickBot="1" thickTop="1">
      <c r="C5" s="61" t="s">
        <v>1</v>
      </c>
      <c r="D5" s="61"/>
      <c r="E5" s="61"/>
      <c r="F5" s="61"/>
      <c r="G5" s="61"/>
      <c r="H5" s="37" t="s">
        <v>95</v>
      </c>
      <c r="I5" s="37" t="s">
        <v>94</v>
      </c>
      <c r="J5" s="62" t="s">
        <v>93</v>
      </c>
      <c r="K5" s="62"/>
      <c r="L5" s="62" t="s">
        <v>92</v>
      </c>
      <c r="M5" s="62"/>
      <c r="N5" s="36" t="s">
        <v>91</v>
      </c>
    </row>
    <row r="6" spans="3:14" ht="117" customHeight="1" thickBot="1" thickTop="1">
      <c r="C6" s="61"/>
      <c r="D6" s="61"/>
      <c r="E6" s="61"/>
      <c r="F6" s="61"/>
      <c r="G6" s="61"/>
      <c r="H6" s="39" t="s">
        <v>90</v>
      </c>
      <c r="I6" s="39" t="s">
        <v>97</v>
      </c>
      <c r="J6" s="63"/>
      <c r="K6" s="63"/>
      <c r="L6" s="63"/>
      <c r="M6" s="63"/>
      <c r="N6" s="38"/>
    </row>
    <row r="7" spans="3:14" ht="15" customHeight="1" thickTop="1">
      <c r="C7" s="61" t="s">
        <v>13</v>
      </c>
      <c r="D7" s="61"/>
      <c r="E7" s="61"/>
      <c r="F7" s="61"/>
      <c r="G7" s="61"/>
      <c r="H7" s="37" t="s">
        <v>14</v>
      </c>
      <c r="I7" s="37" t="s">
        <v>14</v>
      </c>
      <c r="J7" s="62" t="s">
        <v>14</v>
      </c>
      <c r="K7" s="62"/>
      <c r="L7" s="62" t="s">
        <v>14</v>
      </c>
      <c r="M7" s="62"/>
      <c r="N7" s="36" t="s">
        <v>14</v>
      </c>
    </row>
    <row r="8" spans="3:14" ht="15" customHeight="1">
      <c r="C8" s="66" t="s">
        <v>15</v>
      </c>
      <c r="D8" s="66"/>
      <c r="E8" s="66"/>
      <c r="F8" s="66"/>
      <c r="G8" s="66"/>
      <c r="H8" s="32" t="s">
        <v>16</v>
      </c>
      <c r="I8" s="32" t="s">
        <v>16</v>
      </c>
      <c r="J8" s="67"/>
      <c r="K8" s="67"/>
      <c r="L8" s="67"/>
      <c r="M8" s="67"/>
      <c r="N8" s="33"/>
    </row>
    <row r="9" spans="3:14" ht="15" customHeight="1">
      <c r="C9" s="66" t="s">
        <v>17</v>
      </c>
      <c r="D9" s="66"/>
      <c r="E9" s="66"/>
      <c r="F9" s="66"/>
      <c r="G9" s="66"/>
      <c r="H9" s="32" t="s">
        <v>18</v>
      </c>
      <c r="I9" s="32" t="s">
        <v>18</v>
      </c>
      <c r="J9" s="67" t="s">
        <v>24</v>
      </c>
      <c r="K9" s="67"/>
      <c r="L9" s="67" t="s">
        <v>24</v>
      </c>
      <c r="M9" s="67"/>
      <c r="N9" s="33" t="s">
        <v>24</v>
      </c>
    </row>
    <row r="10" spans="3:14" ht="15" customHeight="1">
      <c r="C10" s="66" t="s">
        <v>19</v>
      </c>
      <c r="D10" s="66"/>
      <c r="E10" s="66"/>
      <c r="F10" s="66"/>
      <c r="G10" s="66"/>
      <c r="H10" s="32" t="s">
        <v>52</v>
      </c>
      <c r="I10" s="32" t="s">
        <v>52</v>
      </c>
      <c r="J10" s="67" t="s">
        <v>24</v>
      </c>
      <c r="K10" s="67"/>
      <c r="L10" s="67" t="s">
        <v>24</v>
      </c>
      <c r="M10" s="67"/>
      <c r="N10" s="33" t="s">
        <v>24</v>
      </c>
    </row>
    <row r="11" spans="3:14" ht="15" customHeight="1">
      <c r="C11" s="66" t="s">
        <v>21</v>
      </c>
      <c r="D11" s="66"/>
      <c r="E11" s="66"/>
      <c r="F11" s="66"/>
      <c r="G11" s="66"/>
      <c r="H11" s="32" t="s">
        <v>18</v>
      </c>
      <c r="I11" s="32" t="s">
        <v>18</v>
      </c>
      <c r="J11" s="67" t="s">
        <v>24</v>
      </c>
      <c r="K11" s="67"/>
      <c r="L11" s="67" t="s">
        <v>24</v>
      </c>
      <c r="M11" s="67"/>
      <c r="N11" s="33" t="s">
        <v>24</v>
      </c>
    </row>
    <row r="12" spans="3:14" ht="15" customHeight="1">
      <c r="C12" s="66" t="s">
        <v>22</v>
      </c>
      <c r="D12" s="66"/>
      <c r="E12" s="66"/>
      <c r="F12" s="66"/>
      <c r="G12" s="66"/>
      <c r="H12" s="32" t="s">
        <v>18</v>
      </c>
      <c r="I12" s="32" t="s">
        <v>18</v>
      </c>
      <c r="J12" s="67" t="s">
        <v>24</v>
      </c>
      <c r="K12" s="67"/>
      <c r="L12" s="67" t="s">
        <v>24</v>
      </c>
      <c r="M12" s="67"/>
      <c r="N12" s="33" t="s">
        <v>24</v>
      </c>
    </row>
    <row r="13" spans="3:14" ht="15" customHeight="1">
      <c r="C13" s="66" t="s">
        <v>23</v>
      </c>
      <c r="D13" s="66"/>
      <c r="E13" s="66"/>
      <c r="F13" s="66"/>
      <c r="G13" s="66"/>
      <c r="H13" s="32" t="s">
        <v>18</v>
      </c>
      <c r="I13" s="32" t="s">
        <v>18</v>
      </c>
      <c r="J13" s="67" t="s">
        <v>24</v>
      </c>
      <c r="K13" s="67"/>
      <c r="L13" s="67" t="s">
        <v>24</v>
      </c>
      <c r="M13" s="67"/>
      <c r="N13" s="33" t="s">
        <v>24</v>
      </c>
    </row>
    <row r="14" spans="3:14" ht="15" customHeight="1">
      <c r="C14" s="66" t="s">
        <v>25</v>
      </c>
      <c r="D14" s="66"/>
      <c r="E14" s="66"/>
      <c r="F14" s="66"/>
      <c r="G14" s="66"/>
      <c r="H14" s="32" t="s">
        <v>26</v>
      </c>
      <c r="I14" s="32" t="s">
        <v>26</v>
      </c>
      <c r="J14" s="67" t="s">
        <v>24</v>
      </c>
      <c r="K14" s="67"/>
      <c r="L14" s="67" t="s">
        <v>24</v>
      </c>
      <c r="M14" s="67"/>
      <c r="N14" s="33" t="s">
        <v>24</v>
      </c>
    </row>
    <row r="15" spans="3:14" ht="15" customHeight="1">
      <c r="C15" s="66" t="s">
        <v>27</v>
      </c>
      <c r="D15" s="66"/>
      <c r="E15" s="66"/>
      <c r="F15" s="66"/>
      <c r="G15" s="66"/>
      <c r="H15" s="32" t="s">
        <v>26</v>
      </c>
      <c r="I15" s="32" t="s">
        <v>26</v>
      </c>
      <c r="J15" s="67" t="s">
        <v>24</v>
      </c>
      <c r="K15" s="67"/>
      <c r="L15" s="67" t="s">
        <v>24</v>
      </c>
      <c r="M15" s="67"/>
      <c r="N15" s="33" t="s">
        <v>24</v>
      </c>
    </row>
    <row r="16" spans="3:14" ht="15" customHeight="1">
      <c r="C16" s="66" t="s">
        <v>28</v>
      </c>
      <c r="D16" s="66"/>
      <c r="E16" s="66"/>
      <c r="F16" s="66"/>
      <c r="G16" s="66"/>
      <c r="H16" s="32" t="s">
        <v>26</v>
      </c>
      <c r="I16" s="32" t="s">
        <v>26</v>
      </c>
      <c r="J16" s="67" t="s">
        <v>24</v>
      </c>
      <c r="K16" s="67"/>
      <c r="L16" s="67" t="s">
        <v>24</v>
      </c>
      <c r="M16" s="67"/>
      <c r="N16" s="33" t="s">
        <v>24</v>
      </c>
    </row>
    <row r="17" spans="3:14" ht="15" customHeight="1">
      <c r="C17" s="66" t="s">
        <v>29</v>
      </c>
      <c r="D17" s="66"/>
      <c r="E17" s="66"/>
      <c r="F17" s="66"/>
      <c r="G17" s="66"/>
      <c r="H17" s="32" t="s">
        <v>26</v>
      </c>
      <c r="I17" s="32" t="s">
        <v>26</v>
      </c>
      <c r="J17" s="67" t="s">
        <v>24</v>
      </c>
      <c r="K17" s="67"/>
      <c r="L17" s="67" t="s">
        <v>24</v>
      </c>
      <c r="M17" s="67"/>
      <c r="N17" s="33" t="s">
        <v>24</v>
      </c>
    </row>
    <row r="18" spans="3:14" ht="15" customHeight="1">
      <c r="C18" s="66" t="s">
        <v>30</v>
      </c>
      <c r="D18" s="66"/>
      <c r="E18" s="66"/>
      <c r="F18" s="66"/>
      <c r="G18" s="66"/>
      <c r="H18" s="32" t="s">
        <v>26</v>
      </c>
      <c r="I18" s="32" t="s">
        <v>26</v>
      </c>
      <c r="J18" s="67" t="s">
        <v>24</v>
      </c>
      <c r="K18" s="67"/>
      <c r="L18" s="67" t="s">
        <v>24</v>
      </c>
      <c r="M18" s="67"/>
      <c r="N18" s="33" t="s">
        <v>24</v>
      </c>
    </row>
    <row r="19" spans="3:14" ht="15" customHeight="1">
      <c r="C19" s="66" t="s">
        <v>31</v>
      </c>
      <c r="D19" s="66"/>
      <c r="E19" s="66"/>
      <c r="F19" s="66"/>
      <c r="G19" s="66"/>
      <c r="H19" s="32" t="s">
        <v>26</v>
      </c>
      <c r="I19" s="32" t="s">
        <v>26</v>
      </c>
      <c r="J19" s="67" t="s">
        <v>24</v>
      </c>
      <c r="K19" s="67"/>
      <c r="L19" s="67" t="s">
        <v>24</v>
      </c>
      <c r="M19" s="67"/>
      <c r="N19" s="33" t="s">
        <v>24</v>
      </c>
    </row>
    <row r="20" spans="3:14" ht="15" customHeight="1">
      <c r="C20" s="66" t="s">
        <v>32</v>
      </c>
      <c r="D20" s="66"/>
      <c r="E20" s="66"/>
      <c r="F20" s="66"/>
      <c r="G20" s="66"/>
      <c r="H20" s="32" t="s">
        <v>16</v>
      </c>
      <c r="I20" s="32" t="s">
        <v>16</v>
      </c>
      <c r="J20" s="67"/>
      <c r="K20" s="67"/>
      <c r="L20" s="67"/>
      <c r="M20" s="67"/>
      <c r="N20" s="33"/>
    </row>
    <row r="21" spans="3:14" ht="57" customHeight="1">
      <c r="C21" s="28" t="s">
        <v>33</v>
      </c>
      <c r="D21" s="67" t="s">
        <v>34</v>
      </c>
      <c r="E21" s="67"/>
      <c r="F21" s="32" t="s">
        <v>35</v>
      </c>
      <c r="G21" s="32" t="s">
        <v>36</v>
      </c>
      <c r="H21" s="32" t="s">
        <v>37</v>
      </c>
      <c r="I21" s="32" t="s">
        <v>37</v>
      </c>
      <c r="J21" s="67" t="s">
        <v>37</v>
      </c>
      <c r="K21" s="67"/>
      <c r="L21" s="67" t="s">
        <v>37</v>
      </c>
      <c r="M21" s="67"/>
      <c r="N21" s="33" t="s">
        <v>37</v>
      </c>
    </row>
    <row r="22" spans="3:16" ht="19.5" customHeight="1">
      <c r="C22" s="28" t="s">
        <v>38</v>
      </c>
      <c r="D22" s="68">
        <v>831.99</v>
      </c>
      <c r="E22" s="68"/>
      <c r="F22" s="27">
        <v>831.99</v>
      </c>
      <c r="G22" s="26">
        <v>-8.7</v>
      </c>
      <c r="H22" s="26">
        <v>808.6</v>
      </c>
      <c r="I22" s="26">
        <v>711.2</v>
      </c>
      <c r="J22" s="67"/>
      <c r="K22" s="67"/>
      <c r="L22" s="67"/>
      <c r="M22" s="67"/>
      <c r="N22" s="33"/>
      <c r="P22" s="40">
        <f>AVERAGE(H22:N22)</f>
        <v>759.9000000000001</v>
      </c>
    </row>
    <row r="23" spans="3:14" ht="19.5" customHeight="1">
      <c r="C23" s="28" t="s">
        <v>39</v>
      </c>
      <c r="D23" s="67"/>
      <c r="E23" s="67"/>
      <c r="F23" s="32"/>
      <c r="G23" s="26">
        <v>50.5</v>
      </c>
      <c r="H23" s="26">
        <v>86.3</v>
      </c>
      <c r="I23" s="26">
        <v>107.3</v>
      </c>
      <c r="J23" s="67"/>
      <c r="K23" s="67"/>
      <c r="L23" s="67"/>
      <c r="M23" s="67"/>
      <c r="N23" s="33"/>
    </row>
    <row r="24" spans="3:16" ht="19.5" customHeight="1">
      <c r="C24" s="28" t="s">
        <v>40</v>
      </c>
      <c r="D24" s="68">
        <v>19.95</v>
      </c>
      <c r="E24" s="68"/>
      <c r="F24" s="27">
        <v>19.95</v>
      </c>
      <c r="G24" s="26">
        <v>24.6</v>
      </c>
      <c r="H24" s="26">
        <v>45.9</v>
      </c>
      <c r="I24" s="26">
        <v>48.3</v>
      </c>
      <c r="J24" s="67"/>
      <c r="K24" s="67"/>
      <c r="L24" s="67"/>
      <c r="M24" s="67"/>
      <c r="N24" s="33"/>
      <c r="P24" s="40">
        <f>AVERAGE(H24:N24)</f>
        <v>47.099999999999994</v>
      </c>
    </row>
    <row r="25" spans="3:14" ht="19.5" customHeight="1">
      <c r="C25" s="28" t="s">
        <v>41</v>
      </c>
      <c r="D25" s="67"/>
      <c r="E25" s="67"/>
      <c r="F25" s="32"/>
      <c r="G25" s="26">
        <v>25</v>
      </c>
      <c r="H25" s="26">
        <v>30</v>
      </c>
      <c r="I25" s="26">
        <v>12.6</v>
      </c>
      <c r="J25" s="67"/>
      <c r="K25" s="67"/>
      <c r="L25" s="67"/>
      <c r="M25" s="67"/>
      <c r="N25" s="33"/>
    </row>
    <row r="26" spans="3:14" ht="19.5" customHeight="1">
      <c r="C26" s="28" t="s">
        <v>42</v>
      </c>
      <c r="D26" s="68">
        <v>176.38</v>
      </c>
      <c r="E26" s="68"/>
      <c r="F26" s="27">
        <v>249.47</v>
      </c>
      <c r="G26" s="26">
        <v>218.7</v>
      </c>
      <c r="H26" s="26">
        <v>45.7</v>
      </c>
      <c r="I26" s="26">
        <v>391.7</v>
      </c>
      <c r="J26" s="67"/>
      <c r="K26" s="67"/>
      <c r="L26" s="67"/>
      <c r="M26" s="67"/>
      <c r="N26" s="33"/>
    </row>
    <row r="27" spans="3:16" ht="19.5" customHeight="1">
      <c r="C27" s="28" t="s">
        <v>43</v>
      </c>
      <c r="D27" s="70">
        <v>0.3</v>
      </c>
      <c r="E27" s="70"/>
      <c r="F27" s="31">
        <v>0.37</v>
      </c>
      <c r="G27" s="30">
        <v>0.8</v>
      </c>
      <c r="H27" s="26">
        <v>1.1</v>
      </c>
      <c r="I27" s="30">
        <v>0.5</v>
      </c>
      <c r="J27" s="67"/>
      <c r="K27" s="67"/>
      <c r="L27" s="67"/>
      <c r="M27" s="67"/>
      <c r="N27" s="33"/>
      <c r="P27" s="40">
        <f>AVERAGE(H27:N27)</f>
        <v>0.8</v>
      </c>
    </row>
    <row r="28" spans="3:14" ht="19.5" customHeight="1">
      <c r="C28" s="28" t="s">
        <v>44</v>
      </c>
      <c r="D28" s="70">
        <v>0.4</v>
      </c>
      <c r="E28" s="70"/>
      <c r="F28" s="31">
        <v>0.5</v>
      </c>
      <c r="G28" s="30">
        <v>0.8</v>
      </c>
      <c r="H28" s="30">
        <v>0.5</v>
      </c>
      <c r="I28" s="26">
        <v>1</v>
      </c>
      <c r="J28" s="67"/>
      <c r="K28" s="67"/>
      <c r="L28" s="67"/>
      <c r="M28" s="67"/>
      <c r="N28" s="33"/>
    </row>
    <row r="29" spans="3:14" ht="19.5" customHeight="1">
      <c r="C29" s="28" t="s">
        <v>45</v>
      </c>
      <c r="D29" s="68">
        <v>23.53</v>
      </c>
      <c r="E29" s="68"/>
      <c r="F29" s="27">
        <v>30.29</v>
      </c>
      <c r="G29" s="26">
        <v>11.8</v>
      </c>
      <c r="H29" s="26">
        <v>6.5</v>
      </c>
      <c r="I29" s="26">
        <v>17.1</v>
      </c>
      <c r="J29" s="67"/>
      <c r="K29" s="67"/>
      <c r="L29" s="67"/>
      <c r="M29" s="67"/>
      <c r="N29" s="33"/>
    </row>
    <row r="30" spans="3:16" ht="19.5" customHeight="1">
      <c r="C30" s="28" t="s">
        <v>46</v>
      </c>
      <c r="D30" s="68">
        <v>261.36</v>
      </c>
      <c r="E30" s="68"/>
      <c r="F30" s="27">
        <v>326.91</v>
      </c>
      <c r="G30" s="26">
        <v>321.2</v>
      </c>
      <c r="H30" s="26">
        <v>234.5</v>
      </c>
      <c r="I30" s="26">
        <v>407.8</v>
      </c>
      <c r="J30" s="67"/>
      <c r="K30" s="67"/>
      <c r="L30" s="67"/>
      <c r="M30" s="67"/>
      <c r="N30" s="33"/>
      <c r="P30" s="40">
        <f>AVERAGE(H30:N30)</f>
        <v>321.15</v>
      </c>
    </row>
    <row r="31" spans="3:16" ht="19.5" customHeight="1" thickBot="1">
      <c r="C31" s="24" t="s">
        <v>47</v>
      </c>
      <c r="D31" s="72">
        <v>3.65</v>
      </c>
      <c r="E31" s="72"/>
      <c r="F31" s="23">
        <v>4.64</v>
      </c>
      <c r="G31" s="22">
        <v>6.7</v>
      </c>
      <c r="H31" s="22">
        <v>6.8</v>
      </c>
      <c r="I31" s="22">
        <v>6.6</v>
      </c>
      <c r="J31" s="77"/>
      <c r="K31" s="77"/>
      <c r="L31" s="77"/>
      <c r="M31" s="77"/>
      <c r="N31" s="34"/>
      <c r="P31" s="40">
        <f>AVERAGE(H31:N31)</f>
        <v>6.699999999999999</v>
      </c>
    </row>
    <row r="32" ht="5.25" customHeight="1" thickTop="1"/>
    <row r="33" spans="2:14" ht="101.25" customHeight="1">
      <c r="B33" s="74" t="s">
        <v>48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</row>
    <row r="34" spans="2:4" ht="15" customHeight="1">
      <c r="B34" s="74" t="s">
        <v>49</v>
      </c>
      <c r="C34" s="74"/>
      <c r="D34" s="74"/>
    </row>
    <row r="35" spans="2:15" ht="31.5" customHeight="1">
      <c r="B35" s="75" t="s">
        <v>50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</sheetData>
  <sheetProtection/>
  <mergeCells count="86">
    <mergeCell ref="D31:E31"/>
    <mergeCell ref="J31:K31"/>
    <mergeCell ref="L31:M31"/>
    <mergeCell ref="B33:N33"/>
    <mergeCell ref="B34:D34"/>
    <mergeCell ref="B35:O35"/>
    <mergeCell ref="D29:E29"/>
    <mergeCell ref="J29:K29"/>
    <mergeCell ref="L29:M29"/>
    <mergeCell ref="D30:E30"/>
    <mergeCell ref="J30:K30"/>
    <mergeCell ref="L30:M30"/>
    <mergeCell ref="D27:E27"/>
    <mergeCell ref="J27:K27"/>
    <mergeCell ref="L27:M27"/>
    <mergeCell ref="D28:E28"/>
    <mergeCell ref="J28:K28"/>
    <mergeCell ref="L28:M28"/>
    <mergeCell ref="D25:E25"/>
    <mergeCell ref="J25:K25"/>
    <mergeCell ref="L25:M25"/>
    <mergeCell ref="D26:E26"/>
    <mergeCell ref="J26:K26"/>
    <mergeCell ref="L26:M26"/>
    <mergeCell ref="D23:E23"/>
    <mergeCell ref="J23:K23"/>
    <mergeCell ref="L23:M23"/>
    <mergeCell ref="D24:E24"/>
    <mergeCell ref="J24:K24"/>
    <mergeCell ref="L24:M24"/>
    <mergeCell ref="D21:E21"/>
    <mergeCell ref="J21:K21"/>
    <mergeCell ref="L21:M21"/>
    <mergeCell ref="D22:E22"/>
    <mergeCell ref="J22:K22"/>
    <mergeCell ref="L22:M22"/>
    <mergeCell ref="C20:G20"/>
    <mergeCell ref="J20:K20"/>
    <mergeCell ref="L20:M20"/>
    <mergeCell ref="C18:G18"/>
    <mergeCell ref="J18:K18"/>
    <mergeCell ref="L18:M18"/>
    <mergeCell ref="C19:G19"/>
    <mergeCell ref="J19:K19"/>
    <mergeCell ref="L19:M19"/>
    <mergeCell ref="C16:G16"/>
    <mergeCell ref="J16:K16"/>
    <mergeCell ref="L16:M16"/>
    <mergeCell ref="C17:G17"/>
    <mergeCell ref="J17:K17"/>
    <mergeCell ref="L17:M17"/>
    <mergeCell ref="C15:G15"/>
    <mergeCell ref="J15:K15"/>
    <mergeCell ref="L15:M15"/>
    <mergeCell ref="C14:G14"/>
    <mergeCell ref="J14:K14"/>
    <mergeCell ref="L14:M14"/>
    <mergeCell ref="C13:G13"/>
    <mergeCell ref="J13:K13"/>
    <mergeCell ref="L13:M13"/>
    <mergeCell ref="C11:G11"/>
    <mergeCell ref="J11:K11"/>
    <mergeCell ref="L11:M11"/>
    <mergeCell ref="C12:G12"/>
    <mergeCell ref="J12:K12"/>
    <mergeCell ref="L12:M12"/>
    <mergeCell ref="C9:G9"/>
    <mergeCell ref="J9:K9"/>
    <mergeCell ref="L9:M9"/>
    <mergeCell ref="C10:G10"/>
    <mergeCell ref="J10:K10"/>
    <mergeCell ref="L10:M10"/>
    <mergeCell ref="C7:G7"/>
    <mergeCell ref="J7:K7"/>
    <mergeCell ref="L7:M7"/>
    <mergeCell ref="C8:G8"/>
    <mergeCell ref="J8:K8"/>
    <mergeCell ref="L8:M8"/>
    <mergeCell ref="C2:N2"/>
    <mergeCell ref="C5:G6"/>
    <mergeCell ref="J5:K5"/>
    <mergeCell ref="L5:M5"/>
    <mergeCell ref="J6:K6"/>
    <mergeCell ref="L6:M6"/>
    <mergeCell ref="C4:J4"/>
    <mergeCell ref="M4:N4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221886281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급식실</cp:lastModifiedBy>
  <cp:lastPrinted>2022-11-17T16:41:43Z</cp:lastPrinted>
  <dcterms:created xsi:type="dcterms:W3CDTF">2022-11-17T16:41:43Z</dcterms:created>
  <dcterms:modified xsi:type="dcterms:W3CDTF">2022-11-28T03:31:52Z</dcterms:modified>
  <cp:category/>
  <cp:version/>
  <cp:contentType/>
  <cp:contentStatus/>
</cp:coreProperties>
</file>